
<file path=[Content_Types].xml><?xml version="1.0" encoding="utf-8"?>
<Types xmlns="http://schemas.openxmlformats.org/package/2006/content-types">
  <Default Extension="bin" ContentType="application/vnd.openxmlformats-officedocument.spreadsheetml.printerSettings"/>
  <Default Extension="png" ContentType="image/png"/>
  <Override PartName="/xl/theme/theme1.xml" ContentType="application/vnd.openxmlformats-officedocument.theme+xml"/>
  <Override PartName="/xl/styles.xml" ContentType="application/vnd.openxmlformats-officedocument.spreadsheetml.styles+xml"/>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drawings/drawing2.xml" ContentType="application/vnd.openxmlformats-officedocument.drawing+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0" yWindow="0" windowWidth="20490" windowHeight="7755"/>
  </bookViews>
  <sheets>
    <sheet name="Informe Detallado" sheetId="7" r:id="rId1"/>
    <sheet name="instructivo" sheetId="10" state="hidden" r:id="rId2"/>
    <sheet name="cmb" sheetId="9" state="hidden" r:id="rId3"/>
  </sheets>
  <definedNames>
    <definedName name="_xlnm.Print_Area" localSheetId="0">'Informe Detallado'!$B$1:$K$75</definedName>
    <definedName name="_xlnm.Print_Area" localSheetId="1">instructivo!$B$1:$J$89</definedName>
    <definedName name="dosOpciones">cmb!$E$3:$E$4</definedName>
    <definedName name="feriados">cmb!#REF!</definedName>
    <definedName name="feriados20201">cmb!#REF!</definedName>
    <definedName name="feriados20211">cmb!#REF!</definedName>
    <definedName name="feriados2022">cmb!$A$3:$A$34</definedName>
    <definedName name="fese22021">cmb!#REF!</definedName>
    <definedName name="padron">cmb!#REF!</definedName>
    <definedName name="padron20201">cmb!#REF!</definedName>
    <definedName name="padron20211">cmb!#REF!</definedName>
    <definedName name="padron202201">cmb!$D$2:$D$149</definedName>
    <definedName name="padron202202">cmb!$D$2:$D$150</definedName>
    <definedName name="resultados">cmb!$G$2:$G$9</definedName>
    <definedName name="temassisai">cmb!$I$2:$I$35</definedName>
    <definedName name="tematicas">cmb!$I$2:$I$9</definedName>
    <definedName name="temáticas">cmb!$I$2:$I$10</definedName>
    <definedName name="_xlnm.Print_Titles" localSheetId="0">'Informe Detallado'!$1:$12</definedName>
    <definedName name="_xlnm.Print_Titles" localSheetId="1">instructivo!$1:$12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14" i="7"/>
  <c r="E15"/>
  <c r="E16"/>
  <c r="E17"/>
  <c r="E23"/>
  <c r="E24"/>
  <c r="E25"/>
  <c r="E26"/>
  <c r="E27"/>
  <c r="E28"/>
  <c r="E29"/>
  <c r="E30"/>
  <c r="E31"/>
  <c r="E32"/>
  <c r="E33"/>
  <c r="E34"/>
  <c r="E35"/>
  <c r="E37"/>
  <c r="E38"/>
  <c r="E39"/>
  <c r="E40"/>
  <c r="E42"/>
  <c r="E45"/>
  <c r="E51"/>
  <c r="E52"/>
  <c r="E53"/>
  <c r="E54"/>
  <c r="E55"/>
  <c r="E56"/>
  <c r="E57"/>
  <c r="E58"/>
  <c r="E59"/>
  <c r="E60"/>
  <c r="E61"/>
  <c r="E62"/>
  <c r="E63"/>
  <c r="E64"/>
  <c r="E65"/>
  <c r="E66"/>
  <c r="E67"/>
  <c r="E68"/>
  <c r="E69"/>
  <c r="E70"/>
  <c r="E71"/>
  <c r="E72"/>
  <c r="E73"/>
  <c r="E13"/>
  <c r="E13" i="10" l="1"/>
</calcChain>
</file>

<file path=xl/sharedStrings.xml><?xml version="1.0" encoding="utf-8"?>
<sst xmlns="http://schemas.openxmlformats.org/spreadsheetml/2006/main" count="728" uniqueCount="359">
  <si>
    <t>FECHA DE RESPUESTA</t>
  </si>
  <si>
    <t>FECHA DE RECEPCIÓN</t>
  </si>
  <si>
    <t>INFORMACIÓN REQUERIDA</t>
  </si>
  <si>
    <t>CUADRO DETALLADO DE SOLICITUDES DE INFORMACIÓN</t>
  </si>
  <si>
    <t>TIEMPO DE RESPUESTA
(DÍAS HÁBILES)</t>
  </si>
  <si>
    <t>(DETALLADO)</t>
  </si>
  <si>
    <t>FOLIO DE LA SOLICITUD</t>
  </si>
  <si>
    <t>REPORTE DE SOLICITUDES DE INFORMACIÓN</t>
  </si>
  <si>
    <t>RESULTADO DE LA SOLICITUD</t>
  </si>
  <si>
    <r>
      <t xml:space="preserve">SELECCIONAR EL RESULTADO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</si>
  <si>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r>
      <t xml:space="preserve">SELECCIONAR LA TEMÁTICA DE LA SOLICITUD DE LA </t>
    </r>
    <r>
      <rPr>
        <i/>
        <sz val="10"/>
        <color indexed="63"/>
        <rFont val="Century Gothic"/>
        <family val="2"/>
      </rPr>
      <t xml:space="preserve">LISTA DESPLEGABLE </t>
    </r>
    <r>
      <rPr>
        <sz val="10"/>
        <color indexed="63"/>
        <rFont val="Century Gothic"/>
        <family val="2"/>
      </rPr>
      <t xml:space="preserve">
(Seleccionar esta celda y posteriormente el botón de despliegue a la derecha)</t>
    </r>
  </si>
  <si>
    <t>Comisión de Transparencia y Acceso a la Información Pública del Estado de Campeche</t>
  </si>
  <si>
    <t xml:space="preserve"> -  ARTÍCULO 46 DE LA LTAIPEC -</t>
  </si>
  <si>
    <t>NOMBRE DEL SUJETO OBLIGADO</t>
  </si>
  <si>
    <t>SELECCIONAR EL NOMBRE DEL SUJETO OBLIGADO DE LA LISTA DESPLEGABLE ORDENADA ALFABÉTICAMENTE
(Seleccionar esta celda y posteriormente el botón de despliegue a la derecha)</t>
  </si>
  <si>
    <t>INSTRUCCIONES DE LLENADO:</t>
  </si>
  <si>
    <t xml:space="preserve">1. </t>
  </si>
  <si>
    <t xml:space="preserve">2. </t>
  </si>
  <si>
    <t>Folio asignado a la solicitud de información.</t>
  </si>
  <si>
    <t xml:space="preserve">3. </t>
  </si>
  <si>
    <t>Fecha en la cual se recibió la solicitud de información.</t>
  </si>
  <si>
    <t xml:space="preserve">4. </t>
  </si>
  <si>
    <t>Fecha de notificación de la respuesta al interesado.</t>
  </si>
  <si>
    <t xml:space="preserve">5. </t>
  </si>
  <si>
    <t xml:space="preserve">6. </t>
  </si>
  <si>
    <t xml:space="preserve">7. </t>
  </si>
  <si>
    <t>9.</t>
  </si>
  <si>
    <t xml:space="preserve">Total de días hábiles transcurridos, contados a partir del día hábil siguiente a la fecha de recepción de la solicitud hasta la fecha de notificación de la respuesta </t>
  </si>
  <si>
    <t>REQUERIMIENTO DE INFORMACIÓN ADICIONAL</t>
  </si>
  <si>
    <t>TEMÁTICA DE LA SOLICITUD
(VER ANEXO)</t>
  </si>
  <si>
    <t>feriados</t>
  </si>
  <si>
    <t>Si</t>
  </si>
  <si>
    <t>No</t>
  </si>
  <si>
    <t>¿EL COMITÉ DE TRANSPARENCIA AUTORIZÓ LA AMPLIACIÓN DE PLAZO DE RESPUESTA?</t>
  </si>
  <si>
    <t xml:space="preserve">8. </t>
  </si>
  <si>
    <t>10.</t>
  </si>
  <si>
    <r>
      <t>Nombre del Sujeto Obligado que elabora el informe. (</t>
    </r>
    <r>
      <rPr>
        <b/>
        <sz val="14"/>
        <color indexed="8"/>
        <rFont val="Calibri"/>
        <family val="2"/>
      </rPr>
      <t>Seleccionar de la lista desplegable)</t>
    </r>
  </si>
  <si>
    <r>
      <t>Información solicitada o cuando menos un resumen (</t>
    </r>
    <r>
      <rPr>
        <b/>
        <sz val="14"/>
        <color theme="1"/>
        <rFont val="Calibri"/>
        <family val="2"/>
        <scheme val="minor"/>
      </rPr>
      <t>NO COLOCAR LEYENDAS COMO "DOCUMENTO ADJUNTO"</t>
    </r>
    <r>
      <rPr>
        <sz val="14"/>
        <color theme="1"/>
        <rFont val="Calibri"/>
        <family val="2"/>
        <scheme val="minor"/>
      </rPr>
      <t>)</t>
    </r>
  </si>
  <si>
    <r>
      <t xml:space="preserve">Requerimiento de información adicional, es decir, si se realizó una prevención a la solicitud </t>
    </r>
    <r>
      <rPr>
        <b/>
        <sz val="14"/>
        <color theme="1"/>
        <rFont val="Calibri"/>
        <family val="2"/>
        <scheme val="minor"/>
      </rPr>
      <t>(Seleccionar de la lista desplegable)</t>
    </r>
    <r>
      <rPr>
        <sz val="14"/>
        <color theme="1"/>
        <rFont val="Calibri"/>
        <family val="2"/>
        <scheme val="minor"/>
      </rPr>
      <t>.</t>
    </r>
  </si>
  <si>
    <r>
      <t xml:space="preserve">El resultado de la solicitud es el sentido de la respuesta dada a cada una de las solicitudes, el cual puede ser: </t>
    </r>
    <r>
      <rPr>
        <b/>
        <sz val="14"/>
        <color theme="1"/>
        <rFont val="Calibri"/>
        <family val="2"/>
        <scheme val="minor"/>
      </rPr>
      <t xml:space="preserve">  (Seleccionar de la lista desplegable)</t>
    </r>
  </si>
  <si>
    <r>
      <t>La Temática de la solicitud es el sentido de la respuesta dada a cada una de las solicitudes, el cual puede ser:     (</t>
    </r>
    <r>
      <rPr>
        <b/>
        <sz val="14"/>
        <color theme="1"/>
        <rFont val="Calibri"/>
        <family val="2"/>
        <scheme val="minor"/>
      </rPr>
      <t>Seleccionar de la lista desplegable</t>
    </r>
    <r>
      <rPr>
        <sz val="14"/>
        <color theme="1"/>
        <rFont val="Calibri"/>
        <family val="2"/>
        <scheme val="minor"/>
      </rPr>
      <t>)</t>
    </r>
  </si>
  <si>
    <r>
      <t xml:space="preserve">Responder si el cómite autorizó o no ampliar el plazo para responder la solicitud de información por 10 días hábiles más.  </t>
    </r>
    <r>
      <rPr>
        <b/>
        <sz val="14"/>
        <color theme="1"/>
        <rFont val="Calibri"/>
        <family val="2"/>
        <scheme val="minor"/>
      </rPr>
      <t>(Seleccionar de la lista desplegable)</t>
    </r>
  </si>
  <si>
    <t xml:space="preserve">(EN CASO DE UN "SI" EN EL PUNTO 7 DE "REQUERIMIENTO DE INFORMACIÓN ADICIONAL"  O EN SU CASO TENER UN PERIODO VACACIONAL O DÍAS INHÁBILES DISTINTOS A LOS DE LA COTAIPEC, </t>
  </si>
  <si>
    <t>PUEDE EDITAR MANUALMENTE EL TIEMPO DE RESPUESTA SOBREESCRIBIENDO EL VALOR EN LA CELDA QUE ARROJE LA FÓRMULA POR EL CONTEO DE DÍAS CALCULADO POR USTED).</t>
  </si>
  <si>
    <t>a) No competencia</t>
  </si>
  <si>
    <t>b) Solicitud improcedente (desechada)</t>
  </si>
  <si>
    <t>c) Inexistencia de la información</t>
  </si>
  <si>
    <t>d) Entrega de información con costo</t>
  </si>
  <si>
    <t>e) Entrega de información sin costo</t>
  </si>
  <si>
    <t>f) Acceso restringido confidencial</t>
  </si>
  <si>
    <t>g) Acceso restringido reservada</t>
  </si>
  <si>
    <t>Junta Municipal de Centenario (100)</t>
  </si>
  <si>
    <t>¿LA SOLICITUD INGRESÓ EN LENGUA INDÍGENA?</t>
  </si>
  <si>
    <t>(1) Actividades de la institución</t>
  </si>
  <si>
    <t>(2) Archivos</t>
  </si>
  <si>
    <t>(3) Auditorías</t>
  </si>
  <si>
    <t>(4) Campañas electorales</t>
  </si>
  <si>
    <t>(5) Compras públicas y contratos</t>
  </si>
  <si>
    <t>(6) Comunidades LGTBI</t>
  </si>
  <si>
    <t>(7) Comunidades indígenas</t>
  </si>
  <si>
    <t>(8) Datos personales</t>
  </si>
  <si>
    <t>(9) Desastres y protección civil</t>
  </si>
  <si>
    <t>(10) Discriminación</t>
  </si>
  <si>
    <t>(11) Educación</t>
  </si>
  <si>
    <t>(12) Estructura orgánica</t>
  </si>
  <si>
    <t>(13) Gastos</t>
  </si>
  <si>
    <t>(14) Igualdad de Género</t>
  </si>
  <si>
    <t>(15) Información generada o administrada por el sujeto obligado</t>
  </si>
  <si>
    <t>(16) Información sobre servidores públicos</t>
  </si>
  <si>
    <t>(17) Legislación</t>
  </si>
  <si>
    <t>(18) Medio ambiente</t>
  </si>
  <si>
    <t>(19) Movilizaciones, conflictos sociales y políticos</t>
  </si>
  <si>
    <t>(20) Otros más frecuentes</t>
  </si>
  <si>
    <t>(21) Programas de desarrollo urbano</t>
  </si>
  <si>
    <t>(22) Programas de subsidios</t>
  </si>
  <si>
    <t>(23) Programas sociales</t>
  </si>
  <si>
    <t>(24) Salud</t>
  </si>
  <si>
    <t>(25) Sanciones</t>
  </si>
  <si>
    <t>(26) Seguridad Nacional</t>
  </si>
  <si>
    <t>(27) Sentencias y resoluciones</t>
  </si>
  <si>
    <t>(28) Servicios urbanos</t>
  </si>
  <si>
    <t>(29) Turismo</t>
  </si>
  <si>
    <t>(30) Uso de recursos públicos</t>
  </si>
  <si>
    <t>(31) Vialidad y transporte público</t>
  </si>
  <si>
    <t>(32) Violaciones a Derechos Humanos</t>
  </si>
  <si>
    <t>(33) Vivienda</t>
  </si>
  <si>
    <t>ver opciones en página 2.</t>
  </si>
  <si>
    <t>Opciones de la temática:</t>
  </si>
  <si>
    <t>Administración Portuaria Integral de Campeche, S.A de C.V. (001)</t>
  </si>
  <si>
    <t>Agencia de Energía del Estado de Campeche (040)</t>
  </si>
  <si>
    <t>Auditoría Superior del Estado de Campeche (061)</t>
  </si>
  <si>
    <t>Autoridad del Patrimonio Cultural del Estado de Campeche (020)</t>
  </si>
  <si>
    <t>Centro de Conciliación Laboral del Estado de Campeche (059)</t>
  </si>
  <si>
    <t>Colegio de Bachilleres del Estado de Campeche (022)</t>
  </si>
  <si>
    <t>Colegio de Educación Profesional Técnica del Estado de Campeche (023)</t>
  </si>
  <si>
    <t>Colegio de Estudios Científicos y Tecnológicos del Estado de Campeche (025)</t>
  </si>
  <si>
    <t>Comisión de Agua Potable y Alcantarillado del Estado de Campeche (019)</t>
  </si>
  <si>
    <t>Comisión de Conciliación y Arbitraje Médico del Estado de Campeche (002)</t>
  </si>
  <si>
    <t>Comisión de Derechos Humanos del Estado de Campeche (117)</t>
  </si>
  <si>
    <t>Comisión de Transparencia y Acceso a la Información Pública del Estado de Campeche (118)</t>
  </si>
  <si>
    <t>Comisión Estatal de Desarrollo de Suelo y Vivienda  (012)</t>
  </si>
  <si>
    <t>Congreso del Estado de Campeche (062)</t>
  </si>
  <si>
    <t>Consejería Jurídica  (003)</t>
  </si>
  <si>
    <t>Consejo Estatal de Investigación Científica y Desarrollo Tecnológico del Estado de Campeche (024)</t>
  </si>
  <si>
    <t>Coordinación General de la Oficina de la Gobernadora (005)</t>
  </si>
  <si>
    <t>Fideicomiso de Inversión del Impuesto del 2% sobre Nómina del Estado de Campeche (123)</t>
  </si>
  <si>
    <t>Fiscalía Especializada en Combate a la Corrupción del Estado de Campeche (119)</t>
  </si>
  <si>
    <t>Fiscalía General del Estado de Campeche (004)</t>
  </si>
  <si>
    <t>Fondo Campeche (124)</t>
  </si>
  <si>
    <t>Fondo Estatal de Fomento Industrial del Estado de Campeche (125)</t>
  </si>
  <si>
    <t>Fundación Pablo García (036)</t>
  </si>
  <si>
    <t>Hospital Dr. Manuel Campos (046)</t>
  </si>
  <si>
    <t>Hospital Psiquiátrico de Campeche (047)</t>
  </si>
  <si>
    <t>Instituto Campechano (127)</t>
  </si>
  <si>
    <t>Instituto de Acceso a la Justicia del Estado de Campeche (056)</t>
  </si>
  <si>
    <t>Instituto de Capacitación para el Trabajo del Estado de Campeche (026)</t>
  </si>
  <si>
    <t>Instituto de Cultura y Artes del Estado de Campeche (013)</t>
  </si>
  <si>
    <t>Instituto de Desarrollo y Formación Social del Estado de Campeche (015)</t>
  </si>
  <si>
    <t>Instituto de Información Estadística, Geográfica y Catastral del Estado de Campeche (043)</t>
  </si>
  <si>
    <t>Instituto de la Infraestructura Física Educativa del Estado de Campeche (028)</t>
  </si>
  <si>
    <t>Instituto de la Juventud del Estado de Campeche (016)</t>
  </si>
  <si>
    <t>Instituto de la Mujer del Estado de Campeche (017)</t>
  </si>
  <si>
    <t>Instituto de Pesca y Acuacultura del Estado de Campeche (INPESCA) (010)</t>
  </si>
  <si>
    <t>Instituto de Seguridad y Servicios Sociales de los Trabajadores del Estado de Campeche (006)</t>
  </si>
  <si>
    <t>Instituto de Servicios Descentralizados de Salud Pública del Estado de Campeche (048)</t>
  </si>
  <si>
    <t>Instituto del Deporte del Estado de Campeche (014)</t>
  </si>
  <si>
    <t>Instituto del Deporte y de la Juventud de Carmen (085)</t>
  </si>
  <si>
    <t>Instituto Electoral del Estado de Campeche (120)</t>
  </si>
  <si>
    <t>Instituto Estatal de la Educación para los Adultos (027)</t>
  </si>
  <si>
    <t>Instituto Estatal para el Fomento de las Actividades Artesanales en Campeche (008)</t>
  </si>
  <si>
    <t>Instituto Municipal de la Mujer de Carmen (086)</t>
  </si>
  <si>
    <t>Instituto Municipal de Planeación de Carmen (088)</t>
  </si>
  <si>
    <t>Instituto Municipal de Vivienda de Carmen (087)</t>
  </si>
  <si>
    <t>Instituto Tecnológico  Superior de Hopelchén (032)</t>
  </si>
  <si>
    <t>Instituto Tecnológico Superior de Calkiní (029)</t>
  </si>
  <si>
    <t>Instituto Tecnológico Superior de Champotón (030)</t>
  </si>
  <si>
    <t>Instituto Tecnológico Superior de Escárcega (031)</t>
  </si>
  <si>
    <t>Junta Local de Conciliación y Arbitraje del Estado de Campeche (126)</t>
  </si>
  <si>
    <t>Junta Municipal de Alfredo V. Bonfil  (074)</t>
  </si>
  <si>
    <t>Junta Municipal de Atasta  (089)</t>
  </si>
  <si>
    <t>Junta Municipal de Bécal  (069)</t>
  </si>
  <si>
    <t>Junta Municipal de Bolonchén de Rejón  (107)</t>
  </si>
  <si>
    <t>Junta Municipal de Constitución  (066)</t>
  </si>
  <si>
    <t>Junta Municipal de Dzibalchén (108)</t>
  </si>
  <si>
    <t>Junta Municipal de Felipe Carrillo Puerto  (094)</t>
  </si>
  <si>
    <t>Junta Municipal de Hampolol  (075)</t>
  </si>
  <si>
    <t>Junta Municipal de Hool  (095)</t>
  </si>
  <si>
    <t>Junta Municipal de Mamantel  (090)</t>
  </si>
  <si>
    <t>Junta Municipal de Miguel Hidalgo y Costilla (080)</t>
  </si>
  <si>
    <t>Junta Municipal de Monclova  (081)</t>
  </si>
  <si>
    <t>Junta Municipal de Nunkiní  (070)</t>
  </si>
  <si>
    <t>Junta Municipal de Pich  (076)</t>
  </si>
  <si>
    <t>Junta Municipal de Pomuch (104)</t>
  </si>
  <si>
    <t>Junta Municipal de Sabancuy  (091)</t>
  </si>
  <si>
    <t>Junta Municipal de Sihochac (096)</t>
  </si>
  <si>
    <t>Junta Municipal de Tinún  (114)</t>
  </si>
  <si>
    <t>Junta Municipal de Tixmucuy  (077)</t>
  </si>
  <si>
    <t>Junta Municipal de Ukum  (109)</t>
  </si>
  <si>
    <t>Junta Municipal División del Norte (101)</t>
  </si>
  <si>
    <t>Municipio de Calakmul (064)</t>
  </si>
  <si>
    <t>Municipio de Calkiní (067)</t>
  </si>
  <si>
    <t>Municipio de Campeche (071)</t>
  </si>
  <si>
    <t>Municipio de Candelaria (078)</t>
  </si>
  <si>
    <t>Municipio de Carmen (082)</t>
  </si>
  <si>
    <t>Municipio de Champotón (092)</t>
  </si>
  <si>
    <t>Municipio de Dzitbalché (116)</t>
  </si>
  <si>
    <t>Municipio de Escárcega (097)</t>
  </si>
  <si>
    <t>Municipio de Hecelchakán (102)</t>
  </si>
  <si>
    <t>Municipio de Hopelchén (105)</t>
  </si>
  <si>
    <t>Municipio de Palizada (110)</t>
  </si>
  <si>
    <t>Municipio de Seybaplaya (115)</t>
  </si>
  <si>
    <t>Municipio de Tenabo (112)</t>
  </si>
  <si>
    <t>Partido Acción Nacional  (131)</t>
  </si>
  <si>
    <t>Partido de la Revolución Democrática  (132)</t>
  </si>
  <si>
    <t>Partido del Trabajo (133)</t>
  </si>
  <si>
    <t>Partido Morena (136)</t>
  </si>
  <si>
    <t>Partido Movimiento Ciudadano (130)</t>
  </si>
  <si>
    <t>Partido Revolucionario Institucional  (134)</t>
  </si>
  <si>
    <t>Partido Verde Ecologista de México  (135)</t>
  </si>
  <si>
    <t>Promotora de Eventos Artísticos, Culturales y de Convenciones del Estado de Campeche (054)</t>
  </si>
  <si>
    <t>Promotora para la Conservación y Desarrollo Sustentable del Estado de Campeche, Ximbal. (041)</t>
  </si>
  <si>
    <t>Régimen Estatal de Protección Social en Salud (Seguro Popular) (049)</t>
  </si>
  <si>
    <t>Secretaría de Administración y Finanzas  (037)</t>
  </si>
  <si>
    <t>Secretaría de Bienestar (SEBIEN) (011)</t>
  </si>
  <si>
    <t>Secretaría de Desarrollo Agropecuario (SDA) (009)</t>
  </si>
  <si>
    <t>Secretaría de Desarrollo Económico (007)</t>
  </si>
  <si>
    <t>Secretaría de Desarrollo Territorial, Urbano y Obras Públicas (018)</t>
  </si>
  <si>
    <t>Secretaría de Educación (021)</t>
  </si>
  <si>
    <t>Secretaría de Gobierno (055)</t>
  </si>
  <si>
    <t>Secretaría de Inclusión (060)</t>
  </si>
  <si>
    <t>Secretaría de la Contraloría (038)</t>
  </si>
  <si>
    <t>Secretaría de Medio Ambiente, Biodiversidad, Cambio Climático y Energía (SEMABICCE) (039)</t>
  </si>
  <si>
    <t>Secretaría de Modernización Administrativa e Innovación Gubernamental (SEMAIG) (042)</t>
  </si>
  <si>
    <t>Secretaría de Protección Civil (044)</t>
  </si>
  <si>
    <t>Secretaría de Protección y  Seguridad Ciudadana (SPSC) (052)</t>
  </si>
  <si>
    <t>Secretaría de Salud (045)</t>
  </si>
  <si>
    <t>Secretaría de Turismo (053)</t>
  </si>
  <si>
    <t>Secretaría Ejecutiva del Sistema Anticorrupción del Estado de Campeche (058)</t>
  </si>
  <si>
    <t>Sindicato Único de Personal Académico de la Universidad Autónoma de Campeche. (137)</t>
  </si>
  <si>
    <t>Sindicato Único de Personal Docente del Colegio de Educación Profesional Técnica del Estado de Campeche (138)</t>
  </si>
  <si>
    <t>Sindicato Único de Trabajadores Académicos, Administrativos y Manuales del Instituto Campechano (139)</t>
  </si>
  <si>
    <t>Sindicato Único de Trabajadores Administrativos, de Intendencia y Similares de la Universidad Autónoma de Campeche. (140)</t>
  </si>
  <si>
    <t>Sindicato Único de Trabajadores al Servicio de los Poderes, Municipios e Instituciones Descentralizadas del Estado de Campeche  (141)</t>
  </si>
  <si>
    <t>Sindicato Único de Trabajadores al Servicio del Gobierno Municipal  (142)</t>
  </si>
  <si>
    <t>Sindicato Único de Trabajadores de la Universidad Tecnológica de Campeche (143)</t>
  </si>
  <si>
    <t>Sindicato Único de Trabajadores del Colegio de Bachilleres del Estado de Campeche (144)</t>
  </si>
  <si>
    <t>Sindicato Único de Trabajadores del Colegio de Estudios Científicos y Tecnológicos del Estado de Campeche (145)</t>
  </si>
  <si>
    <t>Sindicato Único del Personal Académico, Administrativo Manual  y Apoyo del Colegio de Estudios Científicos y Tecnológicos del Estado de Campeche (146)</t>
  </si>
  <si>
    <t>Sindicato Único de Trabajadores de la Universidad Autónoma del Carmen (147)</t>
  </si>
  <si>
    <t>Sistema de Atención a Niños, Niñas y Adolescentes Farmacodependientes del Estado de Campeche “Vida Nueva” (050)</t>
  </si>
  <si>
    <t>Sistema de Televisión y Radio de Campeche (057)</t>
  </si>
  <si>
    <t>Sistema Municipal de Agua Potable y Alcantarillado de Campeche  (073)</t>
  </si>
  <si>
    <t>Sistema Municipal de Agua Potable y Alcantarillado de Carmen (084)</t>
  </si>
  <si>
    <t>Sistema Municipal de Agua Potable y Alcantarillado de Escárcega (099)</t>
  </si>
  <si>
    <t>Sistema Municipal para el Desarrollo Integral de la Familia de Calakmul (065)</t>
  </si>
  <si>
    <t>Sistema Municipal para el Desarrollo Integral de la Familia de Calkiní (068)</t>
  </si>
  <si>
    <t>Sistema Municipal para el Desarrollo Integral de la Familia de Campeche (072)</t>
  </si>
  <si>
    <t>Sistema Municipal para el Desarrollo Integral de la Familia de Candelaria (079)</t>
  </si>
  <si>
    <t>Sistema Municipal para el Desarrollo Integral de la Familia de Carmen (083)</t>
  </si>
  <si>
    <t>Sistema Municipal para el Desarrollo Integral de la Familia de Champotón (093)</t>
  </si>
  <si>
    <t>Sistema Municipal para el Desarrollo Integral de la Familia de Escárcega (098)</t>
  </si>
  <si>
    <t>Sistema Municipal para el Desarrollo Integral de la Familia de Hecelchakán (103)</t>
  </si>
  <si>
    <t>Sistema Municipal para el Desarrollo Integral de la Familia de Hopelchén (106)</t>
  </si>
  <si>
    <t>Sistema Municipal para el Desarrollo Integral de la Familia de Palizada (111)</t>
  </si>
  <si>
    <t>Sistema Municipal para el Desarrollo Integral de la Familia de Tenabo (113)</t>
  </si>
  <si>
    <t>Sistema para el Desarrollo Integral de la Familia del Estado de Campeche (051)</t>
  </si>
  <si>
    <t>Tribunal de Justicia Administrativa del Estado de Campeche (121)</t>
  </si>
  <si>
    <t>Tribunal Electoral del Estado de Campeche (122)</t>
  </si>
  <si>
    <t>Tribunal Superior de Justicia del Estado de Campeche (063)</t>
  </si>
  <si>
    <t>Universidad Autónoma de Campeche (128)</t>
  </si>
  <si>
    <t>Universidad Autónoma del Carmen (129)</t>
  </si>
  <si>
    <t>Universidad Tecnológica de Calakmul (033)</t>
  </si>
  <si>
    <t>Universidad Tecnológica de Campeche (034)</t>
  </si>
  <si>
    <t>Universidad Tecnológica de Candelaria (035)</t>
  </si>
  <si>
    <t>Frente Unidos por La Equidad y el Respeto a los Trabajadores del Estado de Campeche "Fuerte Campeche" (148)</t>
  </si>
  <si>
    <t>INFORME SEMESTRAL CORRESPONDIENTE AL PERÍODO JULIO - DICIEMBRE DEL AÑO 2022</t>
  </si>
  <si>
    <t>40091600007022</t>
  </si>
  <si>
    <t>40091600007122</t>
  </si>
  <si>
    <t>Solicito las fichas técnicas de valoración de todas las series documentales y que, en conjunto, conforman el catálogo de disposición documental.Solicito las actas del grupo interdisciplinario donde se aprobaron las fichas técnicasy toda la información relevante que se haya generado en los trabajos previos a la aprobación de las fichas técnicas , minutas de reuniones de trabajo, memorandos, oficiosToda la información generada en el cumplimiento del articulo 51 de la Ley General de ArchivoPlan de trabajo para la elaboración de las fichas técnicas de valoración documental que incluya almenos:     a) Un calendario de visitas a las áreas productoras de la documentación para el levantamiento de información, y    b) Un calendario de reuniones del grupo interdisciplinario.   Herramientas metodológicas y normativas, como son, entre otras, bibliografía, cuestionarios para el levantamiento de información, formato de ficha técnica de valoración documental, normatividad de la institución, manuales de organización, manuales de procedimientos y manuales de gestión de calidad;  III Las entrevistas realizadas  con las unidades administrativas productoras de la documentación, para el levantamiento de la información y elaborar las fichas técnicas de valoración documental, verificando que exista correspondencia entre las funciones que dichas áreas realizan y las series documentales identificadas,  El catálogo de disposición documental, aprobado.                                                                                                                                                   Las opiniones, referencias técnicas sobre valores documentales, pautas de comportamiento y recomendaciones sobre la disposición documental de las series documentales que fueron desahogadas en las reuniones del grupo interdisciplinario. (sic)</t>
  </si>
  <si>
    <t>40091600007222</t>
  </si>
  <si>
    <t>Quisiera solicitar información, para saber ¿Quiénes y cuántos presidentes municipales jóvenes menores de 35 años fueron electos en el estado? ¿En qué municipios? Y ¿Por qué partidos? (sic)</t>
  </si>
  <si>
    <t>40091600007322</t>
  </si>
  <si>
    <t>1.-¿Cuenta el INE con lineamientos de recursos humanos?  2.-En caso afirmativo adjuntar el documento    3.-Informar sobre el número de funcionarios públicos adscritos al INE por tipo de contratación 4.-¿Lleva a cabo control de asistencia?        5.-En caso afirmativo, diga mediante qué mecanismo se realiza        6.-¿En qué horario laboran?               7.-¿Pagan horas extras?          8.-¿Cuentan con protocolo sanitario por COVID?        9.-Ante el repunte de casos por la pandemia ¿Qué acciones han realizado? (sic)</t>
  </si>
  <si>
    <t>40091600007422</t>
  </si>
  <si>
    <t>1.-¿Cuenta el OPLE con lineamientos de recursos humanos?  2.-En caso afirmativo adjuntar el documento    3.-Informar sobre el número de funcionarios públicos adscritos al OPLE por tipo de contratación     4.-¿Lleva a cabo control de asistencia?     5.-En caso afirmativo, diga mediante qué mecanismo se realiza      6.-¿En qué horario laboran?   7.-¿Pagan horas extras?     8.-¿Cuentan con protocolo sanitario por COVID?      9.-Ante el repunte de casos por la pandemia ¿Qué acciones han realizado? (sic)</t>
  </si>
  <si>
    <t>40091600007522</t>
  </si>
  <si>
    <t>Al Instituto Estatal Electoral de CAMPECHE, solicito la siguiente información:Se me envíe en formato XLS y CSV, las bases de datos de los cómputos distritales 2021 para las elecciones de PRESIDENTE MUNICIPAL Y DIPUTADO LOCAL MAYORÍA RELATIVA a nivel SECCIÓN, que contenga MÍNIMAMENTE más no limitativamente la siguiente información:  Elección, Municipio , Número de Municipio , Distrito, Sección,Votos obtenidos por partido político y coalición, Candidatos no registrados, Votos nulos,  Total de votos    De conformidad con el ANEXO 15 del reglamento de elecciones “Lineamientos para el diseño de las Tablas de resultados electorales de los OPL Electorales para su incorporación al sistema de consulta de la estadística electoral.       Lo anterior en virtud de que en el micrositio  “ESTADÍSTICA ELECTORAL 21” los resultados de la gubernatura NO se encuentran detallados a nivel SECCIÓN EN NINGUNA  DE LAS BASES DE DATOS, por lo que agradecería me mandaran las bases con la sección correspondiente.   No omito mencionar que si bien no tienen la obligación de elaborar documentos ad hoc, como autoridad electoral si tienen los datos que estoy solicitando y la información desagregada a nivel sección ya que se enmarca su obligatoriedad en el anexo 15 del reglamento por lo que no tienen que generar nueva información, sino compartirla de forma completa. (sic)</t>
  </si>
  <si>
    <t>40091600007622</t>
  </si>
  <si>
    <t>Al Instituto Estatal Electoral de CAMPECHE, solicito la siguiente información:   Se me envíe en formato XLS y CSV, las bases de datos de los cómputos distritales  2021 para las elecciones de GOBERNADOR a nivel SECCIÓN,  que contenga MÍNIMAMENTE más no limitativamente la siguiente información: Elección , Municipio , Número de Municipio , Distrito , SecciónVotos obtenidos por partido político y coalición  Candidatos no registrados, Votos nulos , Total de votos .    De conformidad con el ANEXO 15 del reglamento de elecciones “Lineamientos para el diseño de las Tablas de resultados electorales de los OPL  Electorales para su incorporación al sistema de consulta de la estadística electoral.   Lo anterior en virtud de que en el micrositio  “ESTADÍSTICA ELECTORAL 21” los resultados de la gubernatura    NO se encuentran DISPONIBLES EN BASES DE DATOS,  por lo que agradecería me enviaran las bases de datos con los ajustes correspondientes o en el estado en el que se encuentren actualmente aún sin las modificaciones conforme a las sentencias del TRIBUNAL ELECTORAL.   Es decir, solicito las bases de datos preferentemente con las modificaciones señaladas, o con el formato y datos en los que las tengan en la versión actual al 15 de julio de 2022.(sic)</t>
  </si>
  <si>
    <t>40091600007722</t>
  </si>
  <si>
    <t>Solicito  EL documento donde consten los resultados de todas las elecciones, por sección electoral en formato abierto o Excel, que se hayan realizan del 2010 al 2022 de:   Diputados Locales   Presidente Municipal  y Gobernador.(sic)</t>
  </si>
  <si>
    <t>40091600007822</t>
  </si>
  <si>
    <t>Actualización más reciente de los Planos Urbanos por  Sección Individual con Números Exteriores de todas las secciones urbanas de los siguientes municipios pertenecientes al estado de Campeche:  Campeche, Carmen, Champoton, Escarcega.(sic)</t>
  </si>
  <si>
    <t>40091600007922</t>
  </si>
  <si>
    <t>40091600008022</t>
  </si>
  <si>
    <t>Solicito conocer la numeralia de las votaciones de las consejerías electorales en las sesiones de consejo en el periodo de 2014 a enero de 2022.   Conocer el nombre del acuerdo o resolución.    Quienes votaron a favor y quienes en contra y cual fue su argumentación.   Conocer los votos razonados, particulares y diferidos de las consejerías en el periodo 2014 a 2022.   Y como no les queda claro a que ser refiere con "consejerías" aclaro que son las y los consejeros electorales, es decir, como votó cada una y uno de las y los Consjeros Electoral   (consejerías)   que han integrado el MAXIMO ÓRGANO DE DIRECCIÓN, es decir el Consejo General del Instituto Electoral del Estado de Campeche en el periodo de 2014 a la fecha de la presente solicitud. (sic)</t>
  </si>
  <si>
    <t>40091600008122</t>
  </si>
  <si>
    <t>Requiero el escrito presentado por el Instituto Electoral del Estado de Campeche para impugnar la respuesta de la secretaria de finanzas o el poder ejecutivo estatal ( a través de cualquiera de sus dependencias) negando la ampliación presupuestal del año 2022.(sic)</t>
  </si>
  <si>
    <t>40091600008222</t>
  </si>
  <si>
    <t>Solicito la siguiente información:                                                                                                                                                                                                  1.- Presupuesto ordinario o base, sin considerar el presupuesto destinado al Proceso Electoral ni el financiamiento a Partidos Políticos del 2014 al 2022 conforme a lo siguiente: Presupuesto solicitado  Presupuesto  autorizado por el Congreso del Estado  Ampliaciones  presupuestales autorizadas  Presupuesto Ejercido  Proyectos, programas o actividades consideradas en su presupuesto ordinario     2.- Del presupuesto ordinario o base, de 2014 a 2022, monto destinado al rubro de Servicios Personales conforme a lo siguiente:  Total ejercido para el rubro de Servicios Personales  Plazas de carácter permanente incluidas  Plazas de carácter eventual incluidas   Prestaciones laborales otorgadas.    3.- Presupuesto anual del 2014 al 2022,  (en los años que corresponda), destinado a la organización del Proceso   Electoral, sin considerar financiamiento a partidos políticos;   conforme a lo siguiente:    Presupuesto solicitado   Presupuesto autorizado por el Congreso   Ampliaciones   presupuestales  autorizadas   Presupuesto ejercido   Cargos electos   Numero de órganos desconcentrados que se instalan (distritales y/o municipales)   Anexo archivos en formato Excel para mayor referencia.(sic)</t>
  </si>
  <si>
    <t>40091600008322</t>
  </si>
  <si>
    <t>Solicito copia en formato electrónico Excel o CSV de los resultados definitivos de la elección para la gubernatura de Campeche llevada a cabo en 2021, desglosados por casilla electoral. (sic)</t>
  </si>
  <si>
    <t>40091600008422</t>
  </si>
  <si>
    <t>1. Como resultado de la jornada electoral del 2021,   cuántos candidatos indígenas se registraron y de estos cuantos cargos de representación popular   fueron ocupados por indígenas.    2. En relación con la pregunta anterior y dependiendo de la respuesta   ¿Cuáles fueron cargos de representación popular que están ejerciendo , y en su caso, porque partido político fueron postulados o a través de qué mecanismo?   3. En relación con las respuestas a las preguntas anteriores, la autoadscripción calificada fue validada por algún mecanismo, en su caso cuál fue su fundamento legal, resolución judicial que lo validó o el mecanismo validado por la comunidad indígena. (sic)</t>
  </si>
  <si>
    <t>40091600008522</t>
  </si>
  <si>
    <t>Quiero saber qué presidentes municipales de Campeche con su respectivo partido y municipio, buscaron la reelección inmediata durante el proceso electoral 2021, es decir, que siendo alcaldes en funciones buscaron ocupar de manera inmediata el mismo cargo a través de la elección. Quiero saber quiénes buscaron la reelección, y la lograron; y quienes la buscaron y no la lograron  (indicando municipio, partido y nombre).  (sic)</t>
  </si>
  <si>
    <t>40091600008622</t>
  </si>
  <si>
    <t>A quien corresponda  Con base en los artículos 1º, 3º Fracciones VI y XI, 8º, 11, 12, 13, 14 y 24   fracción V de la Ley General  de Transparencia y Acceso a la Información Pública, y aludiendo a los principios de máxima publicidad y proactividad le solicito la siguiente información pública:                                          1. El listado y datos de contacto (correo electrónico y teléfono)  de las y los regidores en funciones electos de los diferentes municipios de su entidad federativa.       2. El dato de contacto (correo electrónico y teléfono) de la unidad, área o persona de su institución en fungir como enlace con las autoridades municipales de su entidad federativa.       3. El dato de contacto (correo electrónico y teléfono) de las cabeceras municipales de su entidad federativa.      Otros datos para facilitar su localización: (sic)</t>
  </si>
  <si>
    <t>40091600008722</t>
  </si>
  <si>
    <t>solicito el convenio de colaboración interinstitucional por medio del cual se crea el Observatorio de participación política de las mujeres en el Estado de campeche, el cual fue creado el 7 de junio de 2019, así como sus posibles anexos y lineamientos y demás documentos que pudieran existir sobre dicho observatorio.(sic)</t>
  </si>
  <si>
    <t>40091600008822</t>
  </si>
  <si>
    <t>1. ¿Cuál es la fórmula para determinar el financiamiento público para partidos políticos en la entidad?    2. ¿Cuál es fundamento legal local que establece la fórmula para determinar el financiamiento público para partidos políticos en la entidad?   3. ¿Existe diferencia entre la fórmula para determinar el financiamiento público a nivel federal y la prevista a nivel local en la entidad?   4. ¿Existe una fórmula diferenciada para determinar el financiamiento dependiendo la naturaleza de los partidos políticos? Por ejemplo. El padrón con corte de julio. Por el 65% de la UMA para partidos con registro local, para partidos con registro nacional por el 30%   de la UMA y para partidos sin representación   (sin diputaciones) en el congreso, el 5% del monto de financiamiento a otorgarse al reto de los partidos políticos.   5. En caso de que la respuesta sea afirmativa, informar si fue impugnado y el sentido de la última resolución.     6. ¿Cuál es el procedimiento y fundamento legal local para la distribución del financiamiento público para partidos políticos en la entidad?       7. Solicito el acuerdo por el que el OPL haya aprobado el monto y la distribución del financiamiento público a otorgarse a Partidos en el ejercicio 2022.      8. ¿Cuál es el porcentaje obligatorio que los partidos políticos deben destinar del financiamiento publico ordinario que le corresponde, para fortalecer liderazgos de mujeres o para su empoderamiento?     9. ¿La ley electoral prevé la existencia de Agrupaciones Políticas Locales?      10. En su caso ¿Las Agrupaciones Políticas Locales tienen derecho a recibir financiamiento público?                 11. Actualmente ¿Existen Agrupaciones Políticas Locales con registro ante el OPL?   12. ¿Cuáles son?  (sic)</t>
  </si>
  <si>
    <t>40091600008922</t>
  </si>
  <si>
    <t>40091600009022</t>
  </si>
  <si>
    <t>Solicito Información sobre el personal miembro del Servicio profesional Electoral Nacional que se incorporó al Organismo Público Local Electoral de 2014 a 2021, por diversos mecanismos como las certificaciones, concursos públicos, concursos internos, etcétera, desglosados por año de ingreso.Me interesa saber en qué año se fueron incorporando estos miembros al OPLE para saber en qué procesos electorales participaron.También solicito las bajas del personal miembro del SPEN durante este periodo en el OPLE, así como las fechas de su baja.Es importante que toda esta información debe contener la fecha de ingreso/baja para conocer con exactitud en qué procesos electorales participaron.(sic)</t>
  </si>
  <si>
    <t>40091600009122</t>
  </si>
  <si>
    <t>Solicito de su valioso apoyo para que me sea enviado el cuerdo, documento o estudio donde se han implementado medidas afirmativas a favor de personas con discapacidad, afrodescendientes o afromexicanas y de la diversidad sexual; así como resultados de su implementación, áreas de oportunidad, informes o cualquier documento que dé evidencia de las acciones ya impactados. Agradecería que me envíe las referencias donde se consulto.(sic)</t>
  </si>
  <si>
    <t>40091600009222</t>
  </si>
  <si>
    <t>A través de este medio solicito la siguiente información:                                             • A través de qué acciones, programas o proyectos promueve la democracia en el Estado.    • ¿Cómo promueve los Valores democráticos ante la ciudadanía?      ¿Cuáles valores promueve?       • ¿A qué grupo de enfoque y entre que edades beneficia?       •  Qué espacio(s) o bien(es) público(s) tiene(n)  como objetivo promover, difundir, desarrollar y fortalecer los derechos, valores democráticos, cívicos y éticos;  así como la concientización y  formación ciudadana para vivir en una sociedad más armónica y en paz social.   • En caso de no existir, qué dependencia o Ente Público es el que se encarga del objetivo planteado en el párrafo anterior.   • Asimismo, a qué artículos y fracciones del marco Legal aplicable da cumplimiento con estas acciones y si en su caso establecieron reglas de operación, convenios, normas, políticas o lineamientos para su funcionamiento  (señalar y entregar documentos en archivos PDF).                     • Por último, cuánto es el Presupuesto  Aprobado, Devengado y Pagado para el cumplimiento del objetivo planteado correspondiente a los Ejercicios Fiscales 2017, 2018, 2019, 2020 y del 01 de enero al 30 de junio de 2022 (desglosar por Ejercicio Fiscal conforme a los siguientes formatos en archivos Excel):    Concepto Egresos Aprobado Devengado PagadoServicios Personales   Remuneraciones al Personal de Carácter Permanente   Remuneraciones al Personal de Carácter Transitorio       Remuneraciones   Adicionales y   Especiales   Seguridad Social   Otras Prestaciones  Sociales y Económicas   Previsiones   Pago de Estímulos a Servidores Públicos   Materiales y Suministros   Materiales de Administración, Emisión de Documentos y Artículos Oficiales  Alimentos y Utensilios    Materias Primas y Materiales de Producción y Comercialización  Materiales y Artículos de Construcción y de  Reparación     Productos Químicos, Farmacéuticos y de Laboratorio.(sic)</t>
  </si>
  <si>
    <t>40091600009322</t>
  </si>
  <si>
    <t>Hola, me gustaria saber en que años se empezaron a aplicar las cuotas de genero para candidatas en su estado.  Por favor aclarar por tipo de candidatura, por propietario y suplente y con que porcentajes.                Indicar tambien por favor si alguna vez se tuvo que multar a algun partido. Saludos!(sic)</t>
  </si>
  <si>
    <t>40091600009422</t>
  </si>
  <si>
    <t>Solicito las bases geográficas digitales y el marco geográfico seccional en formato Shapefile y Mapinfo del estado de Campeche para poder realizar un mapa interactivo con las secciones electorales de los distritos electorales de Campeche.(sic)</t>
  </si>
  <si>
    <t>40091600009522</t>
  </si>
  <si>
    <t>Solicito todos los resultados de las elecciones locales del estado de 2012 a 2022, a nivel sección :    *Gobernadores,   *Diputados Locales y   *Ayuntamientos.   Documentos que contengan:      1. Cómputos electorales a gubernatura desagregado por sección electoral de 2012 ala fecha.       1.1. En formato csv o excel.       2. Cómputos electorales de elecciones a ayuntamientos desagregado por secciónelectoral de 2012 a la fecha.    2.1. En formato csv o excel.      3. Cómputos electorales de elecciones a diputados locales desagregado por secciónelectoral de 2012 a la fecha.      3.1. En formato csv o excel. (sic)</t>
  </si>
  <si>
    <t>40091600009622</t>
  </si>
  <si>
    <t>¿El «OPLE» cuenta con publicaciones  editoriales (libros, revistas, etcétera)?   ¿Actualmente qué área del «OPLE» es la responsable de editar las publicaciones editoriales (libros revistas, etcétera) que se emiten?   ¿Históricamente qué área del «OPLE» es la responsable de editar las publicaciones editoriales (libros revistas, etcétera) del instituto que se han emitido?  (precisar años y responsable)      ¿En qué año comenzó a editar el «OPLE» sus publicaciones  (libros, revistas, etcétera?      ¿Cada cuánto tiempo pública el «OPLE» sus libros, revistas, etcétera?       ¿El «OPLE» cuenta con criterios editoriales  para publicar y, en su caso, cuáles son?   ¿Cuál es el procedimiento a que se somete un proyecto de publicación            ( libros, revistas, etcétera)    antes de ser publicados?   ¿Dónde (espacio físico o digital en internet) se pueden encontrar las publicaciones (libros, revistas, etcétera)  del «OPLE»?    Por favor, solicito un catálogo de todas las publicaciones  editoriales  (libros, revistas, etcétera) que el «OPLE» ha emitido, en el cual se señale como mínimo:-  autor,- título de la publicación,-   año,- tipo de publicación (libro, revista, etcétera),- formato en que se encuentra disponible la publicación   (físico o digital),- en caso de que la publicación (libros, revista, etcétera)    se encuentre disponible en formato digital y en internet, precisar el link   donde se puede encontrar.   Finalmente, me gustaría saber si el «OPLE» tiene un proyecto para digitalizar las publicaciones que no se encuentran disponibles en internet. (sic)</t>
  </si>
  <si>
    <t>40091600009722</t>
  </si>
  <si>
    <t>A fin de conocer  las candidaturas y aquellos que resultaron electos, que se postularon dentro de una acción afirmativa, así como aquellas candidaturas que resultaron electas, con la finalidad de ocupar un cargo público y representar a los grupos vulnerables y conocer quienes representan a la sociedad respecto de ese sector, siendo interés público solicito se de a conocer públicamente la siguiente información:   1.-   Que partidos políticos cumplieron con las cuotas para personas indígenas, nombre de las personas candidatas, elección y cargo en que participó, principio electoral (mayoría relativa o representación proporcional), los nombres de las personas que resultaron electas, en que elección y cargo por esta cuota.  2.-   Que partidos políticos cumplieron con las cuotas para personas jovenes, nombre de las personas candidatas, elección y cargo en que participó, principio electoral (mayoría relativa o representación proporcional), los nombres de las personas que resultaron electas, en que elección y cargo por esta cuota. 3.-   Que partidos políticos cumplieron con las cuotas para personas con discapacidad, nombre de las personas candidatas, elección y cargo en que participó, principio electoral (mayoría relativa o representación proporcional), los nombres de las personas que resultaron electas en que elección ycargo por esta cuota.  4.-   Que partidos políticos cumplieron con las cuotas para personas adultas mayores en su caso, nombre de las personas candidatas, elección y cargo en que participó, principio electoral (mayoría relativa o representación proporcional), los nombre de las personas que resultaron electas en que elección y cargo por esta cuota.   5.-   Que partidos políticos cumplieron con las cuotas para personas afromexicana en su caso, nombrede las personas candidatas, elección y cargo en que participó, principio electoral (mayoría relativa o representación proporcional), los nombre de las personas que resultaron electas por esta cuota.  6.-   Nombre de las personas que se autoderminaron por un género distinto al de su nacimiento candidatas, elección y cargo en que participó, principio electoral (mayoría relativa o representación proporcional), los nombre de las personas que resultaron electas.(sic)</t>
  </si>
  <si>
    <t>40091600009822</t>
  </si>
  <si>
    <t>"Con fundamento en los derechos de acceso a la información y de petición que están contenidos en los artículos 6 apartado A fracciones I,III, IV, V y VI, y  8 de la Constitución Política de los Estados Unidos Mexicanos respectivamente. Así como los artículos 4 y 6 de la Ley General de Transparencia y Acceso a la Información Pública (LGTAIP)  que establece que toda la información en posesión de los sujetos obligados es pública y que el Estado deberá garantizar el acceso a la información que cualquier autoridad, órgano y organismo posean, solicito  en  formato electrónico la siguiente información:    El número total de procesos de compra pública realizados por esta institución durante 2021.   Esto incluye los procesos de compra realizados a través de licitaciones públicas, invitaciones restringidas, adjudicaciones directas y otro tipo de procedimientos de compra pública. También favor de incluir el importe total gastado (en pesos mexicanos SIN IVA) por la institución en compras públicas durante 2021." (sic)</t>
  </si>
  <si>
    <t>40091600009922</t>
  </si>
  <si>
    <t xml:space="preserve">1. Solicito se me proporcione la información respecto al monto que perciben cada uno de los consejeros electorales de este OPL por conceptos de:      a) Sueldo y Salario       b) Compensaciones:a. Ordinarias, y     b. Extraordinarias  c) Aportaciones de seguridad social                                               d) Percepción extraordinaria:a. Premiosb. Recompensasc. Bonosd. Reconocimientose. Estímulosf. Pago de horas de trajo extraordinarias yg. Demás asignaciones de carácter excepcional    e) Aguinaldof) Gratificacióng) Dietah) Haberesi)  Percepción en especie De lo anterior, solicito se me indique su periodicidad y el fundamento legal de cada percepción.    1. Solicito se me proporcione la información del monto total que por percepción ordinaria de manera anual perciben cada uno de cada uno de los consejeros electorales de este OPL y que conceptos implican estos.        2. Solicito se me proporcione la información del monto total que por percepción extraordinaria de manera anual perciben cada uno de los consejeros electorales de este OPL y que conceptos implican estos.                3. Solicito se me proporcione la información del monto total que por percepción ordinaria y extraordinaria de manera anual perciben cada uno de los consejeros  electorales de este OPL y que conceptos implican estos.(sic) </t>
  </si>
  <si>
    <t>40091600010022</t>
  </si>
  <si>
    <t>En relación con el pasado Proceso Electoral Local 2020-2021  en la entidad se solicita diversa información en la cual en la que se eligieron los siguientes cargos  Campeche   Proceso  electoral    Local1  Gubernatura  21 Diputaciones de mayoría relativa  14 Diputaciones de representación proporcional    13 Presidencias Municipales y Alcaldías   28 Sindicaturas    102 Regidurías    132 Juntas Municipales / Concejales / Presidencias de Comunidad       1. Señale en relación con los cargos mencionados ¿cuántos candidatos mujeres y cuántos candidatos hombres fueron electos para dichos cargos?     2. Señale en relación con los cargos mencionados    ¿cuáles fueron las acciones afirmativas que emitió el Instituto Electoral en el proceso electoral para el registro de candidaturas para contender por los cargos señalados respecto de las personas pertenecientes a grupos vulnerables, por ejemplo, indígenas, discapacitados, LGBTTTQ+, migrantes, adultos mayores, jóvenes, etc., o cualquier  otro en dicha  situación de vulnerabilidad?    (Mencionar cuáles acciones afirmativas se emitieron en favor de los grupos vulnerables en mención;  en caso afirmativo favor de proporcionar los mencionados lineamientos)     3. ¿Cuántos candidatos pertenecientes a los mencionados    grupos vulnerables se registraron para contender a las candidaturas del mencionado proceso electoral?    (Señalar cuántos candidatos se registraron por cada grupo vulnerable, y especificar la cifra por cada cargo que se contenido en el pasado proceso comicial)    4. ¿De los candidatos pertenecientes a grupos vulnerables que se registraron, cuántos candidatos resultaron electos?    (Señalar los candidatos pertenecientes a los grupos vulnerables que resultaron electos especificando la cifra por cada cargo que se contenido en el pasado proceso comicial)(sic)</t>
  </si>
  <si>
    <t>40091600010122</t>
  </si>
  <si>
    <t>Solicito copia de todas las impugnaciones que se presentaron de parte de los partidos políticos en los procesos electorales locales 2020-2021 y 2021-2022, correspondientes a su Estado.    Solicito copia de todas las demandas que se presentaron de parte de los partidos políticos, de los procesos electorales locales 2021-2021 y 2021-2022, correspondientes a su Estado.   Solicito copia de todas las quejas que se presentaron de parte de los partidos políticos,  de los procesos locales    2021-2021 y 2021-2022, correspondientes a su Estado.(sic)</t>
  </si>
  <si>
    <t>40091600010222</t>
  </si>
  <si>
    <t>Me podrían proporcionar la siguiente información vigente al 9 de septiembre de 2022:    1. ¿Cuál es el fundamento juridico de la participación ciudadana en su estado (Constititución, leyes Códigos y reglamentos)?         2. ¿Cuáles son los mecanismos de participación ciudadana que estan contemplados en sus ordenamientos?     3. ¿Qué autoridades son las encargadas de recibir y dar resolución a las solicitudes del uso cada uno de los instrumentos de participación ciudadana?     4. ¿Quiénes son las autoridades encargadas de organizar cada instrumento de participación ciudadana?      5. Del año 2000 al 9 de septiembre de 2022, ¿Cuáles y cuantas veces se han utilizado los instrumentos de participación ciudadana en su estado?     6. Del año 2000 al 9 de septiembre de 2022;     ¿Cuantas veces, se ha solicitado, pero no se ha llevado a cabo un mecanismo de participación ciudadana?   podrian especificarme que mecanismos fue rechazado.      7. ¿En qué año se promulgo la primera Ley de Participación Ciudadana en su Estado?       8. ¿En que fecha se realizó la ultima modificación a su Ley de Participación Ciudadana?(sic)</t>
  </si>
  <si>
    <t>40091600010322</t>
  </si>
  <si>
    <t>Con el debido respeto, me dirijo a cada una de las autoridades electorales, para que puedan colaborar en esta investigación que se realiza.   1.- al INE y los OPL de los estados, ¿ a partir de que año se comenzó a establecer cuotas en materia postulación de candidaturas, emanadas de minorías?  2.- al INE y los OPL de los estados ¿ en el primer año que se estableció cuotas de minorías, a que sector o minoría se aplico dicha obligatoriedad de postular sectores?    3.- al INE, ¿ en el ultimo proceso electoral federal, que tipo de cuotas fueron establecidas?, favor de especificar.   4.- a los OPL de los estados, ¿ en el ultimo proceso electoral local, que tipo de cuotas fueronestablecidas en su estado?, favor de especificar, (en caso de encontrarse en Proceso electoral, favor de especificar que cuotas se han establecido)5.- al INE y los OPL, favor de adjuntar links, acuerdos, o cualquier otra normatividad que hayan aplicado en el ultimo proceso electoral en donde se establezca la obligatoriedad de postular candidaturas emanadas de minorías sociales.    6.- al TEPJF, ¿Cuáles han sido las sentencias mas relevantes en materia de cuotas de minorías que el máximo órgano de justicia electoral ha dictado, así como las emitidas por las Salas Regionales?Sin otro particular, agradezco las atenciones.(sic)</t>
  </si>
  <si>
    <t>40091600010422</t>
  </si>
  <si>
    <t>1. Estados de cuenta bancarios del Sujeto Obligado, del periodo de Enero de 2022 a Agosto de 2022 de todas las cuentas bancarias que tenga el Organismo, donde se perciban ingresos como: ministraciones de presupuesto, fondos de inversión, pagos de derechos entre otros.  Así como los egresos: Pago a proveedores, ministraciones a partidos, servicios, nómina, entre otros.Se solicitan los archivos que emiten las instituciones bancarias que hacen llegar al domicilio del Sujeto Obligado o que pueden ser descargados en las bancas electrónicas de las instituciones bancarias o remitidos por las instituciones mediante correo electrónico. En estos últimos casos los archivos no requieren mayor procesamiento para poder ser compartidos incluso por medio de un servidor en la nube como dropbox, google drive, clarovideo drive, sharepoint, onedrive entre otros, en caso de ser insuficiente el espacio en la PNT.   NOTA: NO SE SOLICITAN estados financieros  (como balances generales, estados de resultados, conciliaciones, analiticos). Tampoco se solicita extractos del periódico oficial del estado que aprueben su presupuesto, tampoco se solicitan archivos donde se expongan cuentas públicas aprobada, relación de proveedores o lista con erogaciones. Tampoco se solicita archivos pdf, excel o word que contengan tablas o resúmenes de los estados de cuenta. Se ocupa la información proporcionada por institución bancaria para su correcta apreciación.   En conocimiento de la protección a datos personales, se acepta la reserva de datos personales como numero de cuenta, en algunos casos RFC de persona física, cuestiones relativas a pensiones alimenticias, etc.   Los datos como montos, nombres de proveedores y concepto de pago son públicos.  La reserva de unos datos no puede afectar en reservar toda la información.  En virtud de lo anterior y en dado caso que el espacio de la PNT sea insuficiente para proporcionar la documentación, se pone a disposición el correo electrónico: notificacionespntmx@gmail.com para efectos de que se pueda remitir la respuesta en archivos adjuntos o como correo autorizado para compartir mediante servicio de almacenamiento en la nube.(sic)</t>
  </si>
  <si>
    <t>40091600010522</t>
  </si>
  <si>
    <t>1. Estados de cuenta bancarios del Sujeto Obligado, del periodo de Enero de 2021 a Diciembre de 2021 de todas las cuentas bancarias que tenga el Organismo, donde se perciban ingresos como: ministraciones de presupuesto, fondos de inversión, pagos de derechos entre otros. Así como los egresos: Pago a proveedores, ministraciones a partidos, servicios, nómina, entre otros.Se solicitan los archivos que emiten las instituciones bancarias que hacen llegar al domicilio del Sujeto Obligado o que pueden ser descargados en las bancas electrónicas de las instituciones bancarias o remitidos por las instituciones mediante correo electrónico. En estos últimos casos los archivos no requieren mayor procesamiento para poder ser compartidos incluso por medio de un servidor en la nube como dropbox, google drive, clarovideo drive, sharepoint, onedrive entre otros, en caso de ser insuficiente el espacio en la PNT.  NOTA: NO SE SOLICITAN estados financieros (como balances generales, estados de resultados, conciliaciones, analiticos). Tampoco se solicita extractos del periódico oficial del estado que aprueben su presupuesto, tampoco se solicitan archivos donde se expongan cuentas públicas aprobada, relación de proveedores o lista con erogaciones. Tampoco se solicita archivos pdf, excel o word que contengan tablas o resúmenes de los estados de cuenta.  Se ocupa la información proporcionada por institución bancaria para su correcta apreciación.  En conocimiento de la protección a datos personales, se acepta la reserva de datos personales como numero de cuenta, en algunos casos RFC de persona física, cuestiones relativas a pensiones alimenticias, etc.   Los datos como montos, nombres de proveedores y concepto de pago son públicos.  La reserva de unos datos no puede afectar en reservar toda la información.    En virtud de lo anterior y en dado caso que el espacio de la PNT sea insuficiente para proporcionar la documentación, se pone a disposición el correo electrónico: notificacionespntmx@gmail.com para efectos de que se pueda remitir la respuesta en archivos adjuntos o como correo autorizado para compartir mediante servicio de almacenamiento en la nube.(sic)</t>
  </si>
  <si>
    <t>40091600010622</t>
  </si>
  <si>
    <t>Solicito todas las claves y los documentos (acuerdo, resolución u otro) en posesión de la autoridad administrativa electoral a través de los cuales se haya analizado la acreditación - el otorgamiento de registro a  nivel local tanto de partidos políticos locales como nacionales, o bien, la pérdida del registro de estos por cualquier causal.Agradezco, de antemano, su tiempo y trabajo en la respuesta dada a esta solicitud.(SIC)</t>
  </si>
  <si>
    <t>40091600010722</t>
  </si>
  <si>
    <t>Como parte de un proyecto de investigación dentro de mi Maestría y teniendo como fin el analizar la problemática sobre la Violencia Política contra la Mujer en Razón de Género, solicito amablemente el apoyo para poder obtener la siguiente información:  1. Año en el cual se recibió la primera queja o denuncia por hechos constitutivos de Violencia Política contra la Mujer en razón de Género (VPG).   2. A partir del año en el cual se recibió la primera queja o denuncia por hechos constitutivos de Violencia Política contra la Mujer en razón de Género y hasta la fecha de esta solicitud, informe lo siguiente:    Refiera la cantidad de quejas o denuncias recibidas por mes y año;  Si de las quejas o denuncias recibidas, se inició algún procedimiento sancionador, y en caso afirmativo señale el mes y año en el cual fueron iniciados.  Si de las quejas o denuncias recibidas, se ordenó el dictado de alguna medida cautelar u orden de protección en favor de la víctima por parte de su organismo público local, y en caso afirmativo refiera en cuantos de los procedimientos fue realizado.    De la totalidad de procedimientos sancionadores de VPG sustanciados por parte del organismo público, cuantos han sido resueltos y se han declarado existentes y cuantos han sido declarados inexistentes, así mismo refiera cuáles son las sanciones aplicadas y/o medidas de reparación integral ordenadas dentrode los citados procedimientos.   3. Cuáles son los ordenamientos jurídicos por medio de los cuales se ha regido su organismo público local para la tramitación de los procedimientos de VPG desde la primera denuncia recibida hasta la fecha de esta solicitud.   4. Desde la primera denuncia recibida hasta la fecha de esta solicitud, cuáles son las conductas de VPG denunciadas con mayor incidencia.    5. Desde la primera denuncia recibida hasta la fecha de esta solicitud, cuál es la modalidad o el medio donde comúnmente se manifestaron los hechos de VPG denunciados (por ejemplo, en redes sociales, en espacios públicos, en medios de comunicación, en plataformas de internet, etc).6. Señale el carácter de la victima de VPG, dentro de las denuncias presentadas ante su organismo público local desde la primera denuncia recibida hasta la fecha de esta solicitud (es decir si era Candidata, Ciudadana, Servidora Pública o Simpatizante de algún Partido Político).   7. Señale el carácter de la parte denunciada por hechos constitutivos de VPG desde la primera denuncia recibida hasta la fecha de esta solicitud (es decir si eran Candidatos o Candidatas, Ciudadanos o Ciudadanas, Servidores Públicos o Servidoras Públicas, Entidades Políticas, medios de comunicación, periodistas, etc).(SIC)</t>
  </si>
  <si>
    <t>40091600010822</t>
  </si>
  <si>
    <t>Esta institución señale respecto de los partidos Partido Revolucionario Institucional y Partido Acción Nacional lo siguiente:  Los ingresos obtenidos a la fecha en que se de respuesta a la presente solicitud, por el año 2022.   Los monto otorgados a través del financiamiento público o cualquier tipo ingreso a la fecha en que se de respuesta a la presente solicitud respecto al año 2022..Señale los montos obtenidos a través de financiamiento privado a la fecha en que se de respuesta a la presente solicitud.  Señalen el origen de los recursos obtenidos en el año 2022 y hasta la fecha en que se de respuesta a la presente solicitud.Informen las instituciones bancarias, y números de cuenta a las que se deposita los monto de financiamiento público y privado por lo que respecta al año 2022 y hasta que se de respuesta a la presente solicitud, detallado los movimientos que tengan de forma mensual.  Informen el destino de los recursos obtenidos como financiamiento público y privado, por lo que respecta al año 2022 y a la fecha en que se de respuesta a la presente solicitud.Informe si cuenta con alguna cuenta o cuentas de banco destinadas para la recepción de recursos para el año 2023 y el monto a percibir.(SIC)</t>
  </si>
  <si>
    <t>40091600010922</t>
  </si>
  <si>
    <t>Le agradeceré compartirme de 1994 a 2022 la fecha las redistritaciones que se han realizado en su Estado y a partir de que proceso electoral empezaron a surtir efectos.Se solicita la presente información con fines estadísticos y de estudio.(SIC)</t>
  </si>
  <si>
    <t>40091600011022</t>
  </si>
  <si>
    <t>1. Describa, señale, informe todas las acciones que lleva a cabo para difundir información de tipo electoral (información sobre sus derechos, sobre normatividad, instituciones o cualquier otro tema electoral) en niñas, niños y adolescentes     2. señale los convenios que tenga con instituciones, sociedad civil o cualquier otro ente, con la finalidad de difundir información sobre derechos politicos y civiles o información de tipo electoral (o sobre todo derechos) a infancia y adolescencia.     3. ¿Existe algún convenio con la secretaría de educación en el estado para la promoción y difusión de derechos politicos y electoras en favor de NNA niñas, niños y adolescentes?     4. Qué acciones lleva a cabo para la difusión de información electoral a niñas, niños y adolescentes.(SIC)</t>
  </si>
  <si>
    <t>40091600011122</t>
  </si>
  <si>
    <t>ESTRUCTURA ACTUAL DEL 2022 DEL COMITE DE TRANSPARENCIA DEL IEEC.(SIC)</t>
  </si>
  <si>
    <t>40091600011222</t>
  </si>
  <si>
    <t>Informe las transferencias recibidas por parte de la Secretaría de Finanzas del Estado, enlistadas por capítulo, recibidas durante el mes de septiembre de 2022.(sic)</t>
  </si>
  <si>
    <t>40091600011322</t>
  </si>
  <si>
    <t>Monto erogado para la adquisión de gasolina durante el primer semestre del año 2021     Monto erogado para la adquisión de gasolina durante el segundo semestre del año 2021   Número de pasajes de avión adquiridos durante 2021 para comisiones de oficiales del Consejeros Electorales, primer semenestre   Número de pasajes de avión adquiridos durante 2021 para comisiones de oficiales del Consejeros Electorales, segundo semenestre   Numero de pasajes de avion adquiridos durante 2021 para comisiones oficiales del personal con nivel de Director Ejecutivo o quiene ejercieron el despacho de la oficina durante el período, primer semenestre Numero de pasajes de avion adquiridos durante 2021 para comisiones oficiales del personal con nivel de Director Ejecutivo o quiene ejercieron el despacho de la oficina durante el período, segundo semenestre Monto total erogado para la celebración de reuniones y estimulos al personal con motivo durante el año 2021, primer semestreMonto total erogado para la celebración de reuniones y estimulos al personal con motivo durante el año 2021, segundo semestre.(sic)</t>
  </si>
  <si>
    <t>40091600011422</t>
  </si>
  <si>
    <t>1.- Copia simple de las actas o minutas de las sesiones de la Junta General Ejecutiva del Instituto Electoral del Estado de Campeche, por el periodo de julio de 2022 a hasta la contestación de solicitud de información.2.- Copia simple de las actas o minutas de las sesiones del Consejo General del Instituto Electoral del Estado de Campeche, por el periodo de julio de 2022 a hasta la contestación de solicitud de información.(sic)</t>
  </si>
  <si>
    <t>40091600011522</t>
  </si>
  <si>
    <t>a) Relación de las cuentas bancarias, inversiones o cualquier otro instrumento financiero que tenga aperturado el Instituto Electoral del Estado de Campeche en el sistema financiero mexicano, durante el periodo de enero de 2022 hasta la contestación de esta solicitud de información.   b) Estados de cuentas de las cuentas bancarias, inversiones o cualquier otro instrumento financiero que tenga aperturado el Instituto Electoral del Estado de Campeche en el sistema financiero mexicano, durante el periodo de enero de 2022 hasta la contestación de esta solicitud de información.     c) Relacion de cuentas bancarias, inversiones o cualquier instrumento financiero, que durante el 2022 le hayan sido embargadas o congeladas al Instituto Electoral del Estado de Campeche. (sic)</t>
  </si>
  <si>
    <t>40091600011622</t>
  </si>
  <si>
    <t>40091600011722</t>
  </si>
  <si>
    <t>Solicito información de qué empresas ganaron concursos de adquisición de material electoral (canceles electorales, urnas, bases porta urnas, paquetes electorales, etc.)  y documentación electoral (Boletas, actas de escrutinio, cuadernillos, carteles, etc.) en los procesos electorales de 1990 al 2022 y en caso de que no hubieran existido procesos licitatorios, indicar el método de adjudicación a quien haya resultado ganador. Agregar copia de los contratos respectivos y sus anexos. (sic)</t>
  </si>
  <si>
    <t>40091600011822</t>
  </si>
  <si>
    <t>Requiero conocer la integración de los Consejos Generales del Instituto Estatal Electoral desde que existe el organismo electoral.(sic)</t>
  </si>
  <si>
    <t>40091600011922</t>
  </si>
  <si>
    <t>Solicito de su amable apoyo para que emitan toda aquella documentación (lineamientos, acuerdos, criterios, reglamentos), sobre acciones afirmativas que han sido implementadas a favor de distintos grupos históricamente vulnerados, en el Proceso Electoral pasado (2020-2021 o en su caso 2021-2022),  así como cuántas personas de grupos vulnerables se registraron como candidatas y candidatos por partido político  e independientes y cuantas obtuvieron constancias de validez. Indicar por cargo de elección de las personas de grupos vulnerables, para saber el grado de participación y efectividad.(sic)</t>
  </si>
  <si>
    <t>40091600012022</t>
  </si>
  <si>
    <t>Por medio del presente hago la atenta solicitud correspondiente a la información generada durante los periodos del 2018, 2019, 2020 y año 2021 correspondiente al Gasto generado por el Organismo Público Local Electoral en los conceptos de:1.- Licenciamiento2.- Servicios de Internet y procesamiento de la Información3.- Servidores y Equipos de Cómputo.4.- Contratación de servicios Profesionales relacionados a la Tecnología de la Información.(sic)</t>
  </si>
  <si>
    <t>40091600012122</t>
  </si>
  <si>
    <t>1. ¿El Instituto otorga remuneraciones o retribuciones a las personas representantes de los partidos políticos ante el Consejo General?  2. ¿El Instituto otorga remuneraciones o retribuciones a las representaciones de los partidos políticos que integran los Consejos en sus Órganos Desconcentrados?    De ser afirmativa la respuesta a cualquiera de las dos preguntas anteriores:  3. ¿Qué conceptos se otorgan dentro de esas remuneraciones o retribuciones?   4. ¿Cuál es el precepto normativo que justifica que se otorguen esas remuneraciones o retribuciones?  5. ¿Qué tipo de comprobante emite la persona que recibe la remuneración o retribución?    6. ¿El Instituto otorga la remuneración o retribución directamente a la persona representante o la entrega se realiza a través del partido político?   7. ¿Se fiscaliza esta remuneración o retribución por el propio Instituto o por la Unidad Técnica de Fiscalización del INE?   8. En el caso del INE,  ¿ se fiscaliza esta remuneración o retribución por un área distinta a la Unidad Técnica de Fiscalización?(sic)</t>
  </si>
  <si>
    <t>40091600012222</t>
  </si>
  <si>
    <t>Solicito me informen si el organismo electoral estatal ha establecido acciones afirmativas en favor de la población afromexicana/afrodescendiente desde el 2020 a la fecha o, en su caso, precise si tieneprevisto hacerlo para el próximo proceso local electoral, así como los documentos normativos que prevén estas figuras de inclusión. Asimismo, requiero precisen si en la misma temporalidad el sujeto obligado ha realizado algún proceso de consulta a la población afromexicana/afrodescendiente a fin de establecer dichas acciones afirmativas o, en su caso, señalar si tienen programado efectuarlo en próximos años, así como los documentos que den cuenta de ello.(sic)</t>
  </si>
  <si>
    <t>40091600012322</t>
  </si>
  <si>
    <t>40091600012422</t>
  </si>
  <si>
    <t>Que acciones se han desarrollado tanto en términos de normas, como de acciones implementadas en las instituciones publicas de la entidad, para hacer posible el Sistema de Control Interno Institucional, establecido en el “Marco Integrado de Control Interno para el Sector Publico”, el cual es promovido en el ámbito del Sistema Nacional Anticorrupción, así como del Sistema Estatal y Municipal Anticorrupción?  Favor de proporcionar documentos relativos a:   Ambiente de Control,Administración de Riesgos,  Actividades de Control, Información y Comunicación; y Supervisión  y  Mejora  Continua.(sic)</t>
  </si>
  <si>
    <t>40091600012522</t>
  </si>
  <si>
    <t>1. Señale el domicilio de las oficinas de: Órganos Centrales, Direcciones Ejecutivas, Unidades Técnicas y  Órganos de Vigilancia. 2. Proporcionar plantilla de servidores  públicos adscritos al Instituto  Nacional Electoral; así como en sus 32 Delegaciones,  300 Subdelegaciones de Distrito Electoral Uninominal y los que existan en cada municipio.  3. Señalar el número total de cargos y puestos de personal ejecutivo y técnico adscrito al Instituto Nacional Electoral;  así como en sus 32 Delegaciones, 300 Subdelegaciones de Distrito Electoral Uninominal y los que existan en cada municipio.   4. Proporcione listado de los bienes muebles e inmuebles con los que cuenta el Instituto Nacional Electoral;  así como los que cuentan en el ámbito local y municipal.   5. Señale los bienes muebles e inmuebles que tienen en arrendamiento el Instituto Electoral en ámbito Federal, Local y Municipal.  6. Señale el número total de servidores públicos obligados a presentar Acta Entrega-Recepción derivado de su puesto, encargo o comisión.(sic)</t>
  </si>
  <si>
    <t>40091600012622</t>
  </si>
  <si>
    <t>Aprueban políticas y programas en materia de participación ciudadana? cuales para 2022?  Aprueban presupuesto para programas y proyectos e implementación de los mecanismos de participación ciudadana.?  cuanto para 2022? cuentan con Personal profesionalizado del SPEN en materia de participación ciudadana? que cargos y cuantas plazas?  Han llevado a cabo la Implementación de mecanismos de participación ciudadana?  En su caso, han recibido solicitudes de implementación de mecanismos de participación ciudadana que resultaron improcedentes? Cuantas? (describir a detalle).(sic)</t>
  </si>
  <si>
    <t>40091600012722</t>
  </si>
  <si>
    <t>QUIERO QUE ME INFORMEN DE LOS MESES DE ENERO A JULIO DE 2022 SI HAN REALIZADO COMPRAS POR CONCEPTO DE CONSUMO DE ALIMENTOS EN LAS OFICINAS, SI HA SIDO ASÍ,  REQUIERO EL INFORME DETALLADO DE QUIENES RECIBIERON DICHOS ALIMENTOS DE LA INSTITUCIÓN Y LA RAZÓN POR LA QUE LO RECIBIERON EN FORMATO XML.TAMBIÉN QUIERO SABER A QUE EMPRESAS LE COMPRARON LOS ALIMENTOS EN UN INFORME DETALLADO EN FORMATO XLM. QUE SE ADJUNTE A SU RESPUESTA.  EL ARCHIVO DEBE INDICAR PROVEEDOR, Y CANTIDAD COMPRADA.(sic)</t>
  </si>
  <si>
    <t>40091600012822</t>
  </si>
  <si>
    <t>El financiamiento público a los partidos políticos autorizado para 2022 en el estado de Campeche, para los siguientes conceptos: • Sostenimiento de sus actividades ordinarias permanentes; • Gastos de campaña;    • Actividades específicas como entidades de interés público;    • Apoyo para el sostenimiento de una oficina; y    • Actividades de la Representación Política ante el Consejo General del Instituto.El financiamiento público a los partidos políticos pagado en 2022 en el estado de Campeche, para los siguientes conceptos:   • Sostenimiento de sus actividades ordinarias permanentes;   • Gastos de campaña;    • Actividades específicas como entidades de interés público;    • Apoyo para el sostenimiento de una oficina; y    • Actividades de la Representación Política ante el Consejo General del Instituto. Procedimiento para los pagos del financiamiento público a los partidos políticos en 2022 en el estado de CampecheInstitución bancaria y número de cuenta bancaria con la que realizan los pagos del financiamiento público a los partidos políticos en 2022 en el estado de Campeche  Copia de los estados de cuenta  bancarios con las que realizan los pagos del financiamiento  público a los partidos políticos en 2022 en el estado de Campeche  Copia de los cheques, transferencias  electrónicas, pólizas, comprobantes y demás documentación que soporta cada entrega del financiamiento público en 2022 en el estado de Campeche para el sostenimiento de sus actividades ordinarias permanentes  Copia de los cheques, transferencias electrónicas, pólizas, comprobantes y demás documentación que soporta cada entrega del financiamiento público en 2022 en el estado de Campeche para gastos de campañaCopia de los cheques, transferencias electrónicas, pólizas, comprobantes y demás documentación que soporta cada entrega del financiamiento público en 2022 en el estado de Campeche para actividades específicas como entidades de interés público  Copia de los cheques, transferencias electrónicas, pólizas, comprobantes y demás documentación que soporta cada entrega del financiamiento público en 2022 en el estado de Campeche para apoyo para el sostenimiento de una oficina.(sic)</t>
  </si>
  <si>
    <t>40091600012922</t>
  </si>
  <si>
    <t>SOLICITO LOS RESULTADOS ELECTORALES POR CASILLA DE LAS ELECCIONES CELEBRADAS EN 2021 GOBERNADOR, DIPUTADOS LOCALES, AYUNTAMIETOS Y JUNTAS MUNICIPALES.(sic)</t>
  </si>
  <si>
    <t>40091600013022</t>
  </si>
  <si>
    <t>En la Entidad Federativa, además de los cargos de Gubernatura, Diputados de mayoría y de representación popular y presidentes municipales la consulta es: ¿Cuántos síndicos y regidores se eligen por voto popular en cada uno de los Ayuntamientos que integran el estado?  De ser posible, se podría precisar, en números absolutos,   ¿la pertenencia de los síndicos y regidores por Instituto Político, respecto del pasado  inmediato proceso electoral en el Estado? (sic)</t>
  </si>
  <si>
    <t>40091600013122</t>
  </si>
  <si>
    <t>Requiero conocer el presupuesto asignado anualmente del Instituto Electoral desglosado, así como la cantidad que fue asignada para los partidos políticos en cada año desde el 2006 hasta el 2022. (sic)</t>
  </si>
  <si>
    <t>A quien corresponda, Por medio de la presente, solicito infomación sobre individuos que presuntamente incurrieron en actos  en materia de violencia política contra las mujeres en razón de género. Se solicita que la información sea desagregada por nombre y acompañada por información de : sexo, entidad federativa , municipio, calidad, cargo o profesión , fecha del acto ( si está disponible), fecha de la queja (si aplica y si está disponioble), fecha de la resolución ( si aplica y si está disponible), tipo de violencia, modalidad de violencia, si cumple modo honesto de vivir, medidas de reparación,  sanción (si aplica.)   En caso de no exitir información sobre alguna de las dimensiones antes mensionadas, no incluirlo y solo incluir el nombre y/o municipio y  fecha.   Asimismo se solicite se envíe la inversión más reciente de la información con la que se cuente.Es decir, se solicita la información para todos los periodos de tiempo de los que se disponga, particularmente para hechos ocurridos antes del año 2020. finalmente en caso de no existir un documento que agregue informacón de cada uno de los infractores , compartir información (eg, resolución, queja, nota ) relacionada a cada uno de los casos de los que la institución disponga .                                                                                                                                Agradezco de antemano sus atenciónes .                                                                            saludos cordiales,                                                                                                                                                                                                                                                      Harvard University (sic)</t>
  </si>
  <si>
    <t>BUEN DIA, POR ESTE MEDIO SOLICITO LA COPIA DEL INE DE ______________________ (Eliminado.5 palabras. Datos personales. Fundamento legal: art. 4° LGPDPPSO; ARTS. 118, 119 Y 123 LTAIPEC; arts. 3° fracción IX y 19 LPDPPSOEC). (sic)</t>
  </si>
  <si>
    <t>Mucho gusto. Esta solicitud es para fines de investigación y se está pidiendo a los 32 OPLES del país, mi objetivo es conocer más acerca de las estrategias de COMUNICACIÓN que tienen los Institutos Electorales en materia de medios, redes sociales, lineamientos, manuales, políticas, etc, todo vinculado al área de comunicación. Por esa razón respetuosamente pido los siguientes documentos:-  Políticas de Comunicación- Manuales de Comunicación Social.- Lineamientos de Comunicación.- Bases o Reglamentos de Comunicación.- Manuales de Identidad.- Manual sobre Uso de Redes Sociales- Plan o Estrategia para publicaciones en redes sociales.- O cualquier documento o documentos que regulen estos conceptos, independientemente del nombre con el que sea aprobado en el OPLE.  Amablemente pediría que esta solicitud sea canalizada al área de Comunicación Social (o a la área que atienda estos temas) para que puedan comprender qué tipo de documentos requiero.  De mi parte muchas gracias, quedo atento y les proporciono mi teléfono celular por si fuera necesario,  9992324921.  Muchas gracias.Atte: _____________________(Eliminado. 7 palabras. Datos personales. Fundamento legal: art. 4° LGPDPPSO; ARTS. 118, 119 Y 123 LTAIPEC; arts. 3° fracción IX y 19 LPDPPSOEC), Yucatán, 06 de octubre de 2022. (sic)</t>
  </si>
  <si>
    <t>A quien corresponda,           Por medio de la presente solicito información sobre cada uno de los precandidatos y candidatos que han solicitado proteccion por parte de alguna corporación policiaca municipal, estatal o federal o de alguna secretará (Defensa Nacional o Marina) y/o partticipación en algun programa de protección a canditados (si aplica). se solicita información para todas las contiendas electorales de las que se tengan informaión ( es decir para todos los años disponibles) particularmente a partit de 1990. Dicha solicitud se hace para todos los precandidatos y candidatos a elección popular para todos los cargos por los que hayan contenido (alcaldes, rigidores , síndicos y concejales, gobernador , diputados locales , diputados federales , senadores según aplique).    En particular, solicito el nombre del precandidato  o candidato, motivo de participación (eg. amenza , intento de homicidio, agresión no letal ,motivo no especificado ) delito del que fue victima el/la candidata /a (si aplica) o comenzo a brindar protección personal ) fecha en el que se dio de baja en el programa (ie. termina la participación en programa) (si aplica) o dejo de brindar protección personal, partido político (o "independiente segun aplique")  así como cargo y municipio / distrito /entidad por el que compite. También se hace la solicitud de incluir información sobre los precandidatos y candidatos que hgicieron la solicitud de participación en el programa y/ o  solicitarón protección personal y , sinn embargo , no se les concedió el alta en el mismo. Esta información solicito sea complementada con cualquier otra  información demográfica  o de otra índole que se disponga sobre el /la canditado (a) a los miembros de la corporación que fueron desplegados por parte del programa / solicitud de protección . Cabe mensionar que esta solicitud que se hace de tal forma que si exite información confidencial o clasificada relacionada a un contediente particular , se solicita sea desechada dicha observación al fin de poder consultar el resto de registro que sean públicos.            Agradezco antemano sus atenciónes                                             Saludos cordiales                                                                                                                                                                                                                                                      Harvard University. (sic)</t>
  </si>
</sst>
</file>

<file path=xl/styles.xml><?xml version="1.0" encoding="utf-8"?>
<styleSheet xmlns="http://schemas.openxmlformats.org/spreadsheetml/2006/main">
  <numFmts count="2">
    <numFmt numFmtId="164" formatCode="dd/mmm/yyyy"/>
    <numFmt numFmtId="165" formatCode="00"/>
  </numFmts>
  <fonts count="29">
    <font>
      <sz val="11"/>
      <color theme="1"/>
      <name val="Calibri"/>
      <family val="2"/>
      <scheme val="minor"/>
    </font>
    <font>
      <sz val="11"/>
      <color theme="1"/>
      <name val="Century Gothic"/>
      <family val="2"/>
    </font>
    <font>
      <sz val="11"/>
      <color rgb="FF231F20"/>
      <name val="Century Gothic"/>
      <family val="2"/>
    </font>
    <font>
      <b/>
      <sz val="13"/>
      <color indexed="8"/>
      <name val="Century Gothic"/>
      <family val="2"/>
    </font>
    <font>
      <b/>
      <sz val="12"/>
      <color indexed="8"/>
      <name val="Century Gothic"/>
      <family val="2"/>
    </font>
    <font>
      <sz val="10"/>
      <color indexed="8"/>
      <name val="Century Gothic"/>
      <family val="2"/>
    </font>
    <font>
      <b/>
      <sz val="14"/>
      <color indexed="8"/>
      <name val="Century Gothic"/>
      <family val="2"/>
    </font>
    <font>
      <b/>
      <sz val="11"/>
      <color indexed="8"/>
      <name val="Century Gothic"/>
      <family val="2"/>
    </font>
    <font>
      <b/>
      <sz val="11"/>
      <color theme="1"/>
      <name val="Century Gothic"/>
      <family val="2"/>
    </font>
    <font>
      <sz val="10"/>
      <color theme="1"/>
      <name val="Century Gothic"/>
      <family val="2"/>
    </font>
    <font>
      <sz val="10"/>
      <color rgb="FF231F20"/>
      <name val="Century Gothic"/>
      <family val="2"/>
    </font>
    <font>
      <i/>
      <sz val="10"/>
      <color indexed="63"/>
      <name val="Century Gothic"/>
      <family val="2"/>
    </font>
    <font>
      <sz val="10"/>
      <color indexed="63"/>
      <name val="Century Gothic"/>
      <family val="2"/>
    </font>
    <font>
      <b/>
      <sz val="16"/>
      <color theme="9" tint="-0.499984740745262"/>
      <name val="Century Gothic"/>
      <family val="2"/>
    </font>
    <font>
      <sz val="11"/>
      <color theme="1"/>
      <name val="Calibri"/>
      <family val="2"/>
      <scheme val="minor"/>
    </font>
    <font>
      <u/>
      <sz val="11"/>
      <color theme="10"/>
      <name val="Calibri"/>
      <family val="2"/>
    </font>
    <font>
      <u/>
      <sz val="10"/>
      <color indexed="12"/>
      <name val="Arial"/>
      <family val="2"/>
    </font>
    <font>
      <u/>
      <sz val="11"/>
      <color theme="10"/>
      <name val="Calibri"/>
      <family val="2"/>
      <scheme val="minor"/>
    </font>
    <font>
      <sz val="10"/>
      <name val="Arial"/>
      <family val="2"/>
    </font>
    <font>
      <sz val="10"/>
      <name val="Arial"/>
      <family val="2"/>
    </font>
    <font>
      <sz val="10"/>
      <name val="Tahoma"/>
      <family val="2"/>
    </font>
    <font>
      <b/>
      <sz val="8"/>
      <color indexed="8"/>
      <name val="Century Gothic"/>
      <family val="2"/>
    </font>
    <font>
      <b/>
      <sz val="14"/>
      <color theme="1"/>
      <name val="Calibri"/>
      <family val="2"/>
      <scheme val="minor"/>
    </font>
    <font>
      <sz val="14"/>
      <color theme="1"/>
      <name val="Century Gothic"/>
      <family val="2"/>
    </font>
    <font>
      <sz val="14"/>
      <color theme="1"/>
      <name val="Calibri"/>
      <family val="2"/>
      <scheme val="minor"/>
    </font>
    <font>
      <b/>
      <sz val="14"/>
      <color indexed="8"/>
      <name val="Calibri"/>
      <family val="2"/>
    </font>
    <font>
      <sz val="8"/>
      <color theme="1"/>
      <name val="Century Gothic"/>
      <family val="2"/>
    </font>
    <font>
      <sz val="9"/>
      <color theme="1"/>
      <name val="Century Gothic"/>
      <family val="2"/>
    </font>
    <font>
      <sz val="7"/>
      <color theme="1"/>
      <name val="Century Gothic"/>
      <family val="2"/>
    </font>
  </fonts>
  <fills count="4">
    <fill>
      <patternFill patternType="none"/>
    </fill>
    <fill>
      <patternFill patternType="gray125"/>
    </fill>
    <fill>
      <patternFill patternType="solid">
        <fgColor rgb="FFF4E0A6"/>
        <bgColor indexed="64"/>
      </patternFill>
    </fill>
    <fill>
      <patternFill patternType="solid">
        <fgColor theme="0" tint="-4.9989318521683403E-2"/>
        <bgColor indexed="64"/>
      </patternFill>
    </fill>
  </fills>
  <borders count="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s>
  <cellStyleXfs count="283">
    <xf numFmtId="0" fontId="0" fillId="0" borderId="0"/>
    <xf numFmtId="0" fontId="15"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6" fillId="0" borderId="0" applyNumberFormat="0" applyFill="0" applyBorder="0" applyAlignment="0" applyProtection="0">
      <alignment vertical="top"/>
      <protection locked="0"/>
    </xf>
    <xf numFmtId="0" fontId="17" fillId="0" borderId="0" applyNumberForma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4"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20" fillId="0" borderId="0"/>
    <xf numFmtId="0" fontId="18" fillId="0" borderId="0"/>
    <xf numFmtId="0" fontId="18"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9"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8" fillId="0" borderId="0"/>
    <xf numFmtId="0" fontId="18" fillId="0" borderId="0"/>
    <xf numFmtId="0" fontId="18" fillId="0" borderId="0"/>
    <xf numFmtId="0" fontId="18" fillId="0" borderId="0"/>
    <xf numFmtId="0" fontId="18" fillId="0" borderId="0"/>
    <xf numFmtId="0" fontId="14" fillId="0" borderId="0"/>
    <xf numFmtId="0" fontId="14" fillId="0" borderId="0"/>
    <xf numFmtId="0" fontId="14" fillId="0" borderId="0"/>
    <xf numFmtId="0" fontId="18" fillId="0" borderId="0"/>
    <xf numFmtId="0" fontId="19"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xf numFmtId="0" fontId="14" fillId="0" borderId="0"/>
  </cellStyleXfs>
  <cellXfs count="53">
    <xf numFmtId="0" fontId="0" fillId="0" borderId="0" xfId="0"/>
    <xf numFmtId="0" fontId="1" fillId="0" borderId="0" xfId="0" applyFont="1"/>
    <xf numFmtId="0" fontId="5" fillId="0" borderId="0" xfId="0" applyFont="1" applyAlignment="1">
      <alignment horizontal="centerContinuous" vertical="center"/>
    </xf>
    <xf numFmtId="0" fontId="1" fillId="0" borderId="0" xfId="0" applyFont="1" applyAlignment="1">
      <alignment horizontal="centerContinuous" vertical="center"/>
    </xf>
    <xf numFmtId="0" fontId="6" fillId="0" borderId="0" xfId="0" applyFont="1" applyAlignment="1">
      <alignment horizontal="centerContinuous" vertical="center"/>
    </xf>
    <xf numFmtId="0" fontId="7" fillId="0" borderId="0" xfId="0" applyFont="1" applyAlignment="1">
      <alignment vertical="center" wrapText="1"/>
    </xf>
    <xf numFmtId="0" fontId="10" fillId="0" borderId="0" xfId="0" applyFont="1" applyAlignment="1">
      <alignment vertical="top" wrapText="1"/>
    </xf>
    <xf numFmtId="0" fontId="7" fillId="3" borderId="1" xfId="0" applyFont="1" applyFill="1" applyBorder="1" applyAlignment="1">
      <alignment horizontal="centerContinuous" vertical="center"/>
    </xf>
    <xf numFmtId="0" fontId="1" fillId="3" borderId="2" xfId="0" applyFont="1" applyFill="1" applyBorder="1" applyAlignment="1">
      <alignment horizontal="centerContinuous" vertical="center"/>
    </xf>
    <xf numFmtId="0" fontId="1" fillId="3" borderId="3" xfId="0" applyFont="1" applyFill="1" applyBorder="1" applyAlignment="1">
      <alignment horizontal="centerContinuous" vertical="center"/>
    </xf>
    <xf numFmtId="0" fontId="1" fillId="3" borderId="4" xfId="0" applyFont="1" applyFill="1" applyBorder="1" applyAlignment="1">
      <alignment horizontal="center" vertical="center" wrapText="1"/>
    </xf>
    <xf numFmtId="49" fontId="9" fillId="0" borderId="4" xfId="0" applyNumberFormat="1" applyFont="1" applyBorder="1" applyAlignment="1" applyProtection="1">
      <alignment horizontal="center" vertical="center" wrapText="1"/>
      <protection locked="0"/>
    </xf>
    <xf numFmtId="164" fontId="9" fillId="0" borderId="3" xfId="0" applyNumberFormat="1" applyFont="1" applyBorder="1" applyAlignment="1" applyProtection="1">
      <alignment horizontal="center" vertical="center" wrapText="1"/>
      <protection locked="0"/>
    </xf>
    <xf numFmtId="0" fontId="9" fillId="0" borderId="4" xfId="0" applyFont="1" applyBorder="1" applyAlignment="1" applyProtection="1">
      <alignment horizontal="justify" vertical="justify" wrapText="1"/>
      <protection locked="0"/>
    </xf>
    <xf numFmtId="0" fontId="9" fillId="0" borderId="3" xfId="0" applyFont="1" applyBorder="1" applyAlignment="1" applyProtection="1">
      <alignment horizontal="center" vertical="center" wrapText="1"/>
      <protection locked="0"/>
    </xf>
    <xf numFmtId="0" fontId="1" fillId="0" borderId="0" xfId="0" applyFont="1" applyProtection="1">
      <protection locked="0"/>
    </xf>
    <xf numFmtId="0" fontId="2" fillId="0" borderId="0" xfId="0" applyFont="1" applyAlignment="1" applyProtection="1">
      <alignment vertical="top" wrapText="1"/>
      <protection locked="0"/>
    </xf>
    <xf numFmtId="0" fontId="21" fillId="0" borderId="0" xfId="0" applyFont="1" applyAlignment="1">
      <alignment vertical="center" wrapText="1"/>
    </xf>
    <xf numFmtId="165" fontId="9" fillId="0" borderId="4" xfId="0" applyNumberFormat="1" applyFont="1" applyBorder="1" applyAlignment="1">
      <alignment horizontal="center" vertical="center"/>
    </xf>
    <xf numFmtId="164" fontId="9" fillId="0" borderId="4" xfId="0" applyNumberFormat="1" applyFont="1" applyBorder="1" applyAlignment="1" applyProtection="1">
      <alignment horizontal="center" vertical="center" wrapText="1"/>
      <protection locked="0"/>
    </xf>
    <xf numFmtId="0" fontId="9" fillId="0" borderId="4" xfId="0" applyFont="1" applyBorder="1" applyAlignment="1" applyProtection="1">
      <alignment horizontal="center" vertical="center" wrapText="1"/>
      <protection locked="0"/>
    </xf>
    <xf numFmtId="0" fontId="0" fillId="0" borderId="0" xfId="0" applyAlignment="1">
      <alignment horizontal="center" vertical="center"/>
    </xf>
    <xf numFmtId="49" fontId="1" fillId="0" borderId="0" xfId="0" applyNumberFormat="1" applyFont="1" applyProtection="1">
      <protection locked="0"/>
    </xf>
    <xf numFmtId="49" fontId="1" fillId="0" borderId="0" xfId="0" applyNumberFormat="1" applyFont="1"/>
    <xf numFmtId="0" fontId="22" fillId="0" borderId="0" xfId="0" applyFont="1"/>
    <xf numFmtId="0" fontId="23" fillId="0" borderId="0" xfId="0" applyFont="1" applyProtection="1">
      <protection locked="0"/>
    </xf>
    <xf numFmtId="49" fontId="24" fillId="0" borderId="0" xfId="0" applyNumberFormat="1" applyFont="1" applyAlignment="1">
      <alignment horizontal="right"/>
    </xf>
    <xf numFmtId="0" fontId="24" fillId="0" borderId="0" xfId="0" applyFont="1"/>
    <xf numFmtId="49" fontId="24" fillId="0" borderId="0" xfId="0" applyNumberFormat="1" applyFont="1"/>
    <xf numFmtId="0" fontId="0" fillId="0" borderId="0" xfId="0" applyAlignment="1">
      <alignment horizontal="left" vertical="center"/>
    </xf>
    <xf numFmtId="0" fontId="0" fillId="0" borderId="0" xfId="0" applyAlignment="1">
      <alignment horizontal="left" vertical="center" wrapText="1"/>
    </xf>
    <xf numFmtId="14" fontId="0" fillId="0" borderId="0" xfId="0" applyNumberFormat="1"/>
    <xf numFmtId="0" fontId="26" fillId="0" borderId="4" xfId="0" applyFont="1" applyBorder="1" applyAlignment="1" applyProtection="1">
      <alignment horizontal="justify" vertical="top" wrapText="1"/>
      <protection locked="0"/>
    </xf>
    <xf numFmtId="0" fontId="26" fillId="0" borderId="4" xfId="0" applyFont="1" applyBorder="1" applyAlignment="1" applyProtection="1">
      <alignment vertical="top" wrapText="1"/>
      <protection locked="0"/>
    </xf>
    <xf numFmtId="0" fontId="9" fillId="0" borderId="4" xfId="0" applyFont="1" applyBorder="1" applyAlignment="1" applyProtection="1">
      <alignment horizontal="justify" vertical="top" wrapText="1"/>
      <protection locked="0"/>
    </xf>
    <xf numFmtId="0" fontId="9" fillId="0" borderId="4" xfId="0" applyFont="1" applyBorder="1" applyAlignment="1" applyProtection="1">
      <alignment vertical="top" wrapText="1"/>
      <protection locked="0"/>
    </xf>
    <xf numFmtId="0" fontId="27" fillId="0" borderId="4" xfId="0" applyFont="1" applyBorder="1" applyAlignment="1" applyProtection="1">
      <alignment horizontal="justify" vertical="top" wrapText="1"/>
      <protection locked="0"/>
    </xf>
    <xf numFmtId="0" fontId="9" fillId="0" borderId="4" xfId="0" applyFont="1" applyBorder="1" applyAlignment="1" applyProtection="1">
      <alignment horizontal="left" vertical="top" wrapText="1"/>
      <protection locked="0"/>
    </xf>
    <xf numFmtId="0" fontId="27" fillId="0" borderId="4" xfId="0" applyFont="1" applyBorder="1" applyAlignment="1" applyProtection="1">
      <alignment horizontal="justify" vertical="justify" wrapText="1"/>
      <protection locked="0"/>
    </xf>
    <xf numFmtId="0" fontId="27" fillId="0" borderId="4" xfId="0" applyFont="1" applyBorder="1" applyAlignment="1" applyProtection="1">
      <alignment vertical="top" wrapText="1"/>
      <protection locked="0"/>
    </xf>
    <xf numFmtId="0" fontId="26" fillId="0" borderId="4" xfId="0" applyFont="1" applyBorder="1" applyAlignment="1" applyProtection="1">
      <alignment horizontal="left" vertical="top" wrapText="1"/>
      <protection locked="0"/>
    </xf>
    <xf numFmtId="0" fontId="28" fillId="0" borderId="4" xfId="0" applyFont="1" applyBorder="1" applyAlignment="1" applyProtection="1">
      <alignment horizontal="left" vertical="top" wrapText="1"/>
      <protection locked="0"/>
    </xf>
    <xf numFmtId="0" fontId="28" fillId="0" borderId="4" xfId="0" applyFont="1" applyBorder="1" applyAlignment="1" applyProtection="1">
      <alignment vertical="top" wrapText="1"/>
      <protection locked="0"/>
    </xf>
    <xf numFmtId="0" fontId="28" fillId="0" borderId="4" xfId="0" applyFont="1" applyBorder="1" applyAlignment="1" applyProtection="1">
      <alignment horizontal="justify" vertical="top" wrapText="1"/>
      <protection locked="0"/>
    </xf>
    <xf numFmtId="0" fontId="13" fillId="0" borderId="0" xfId="0" applyFont="1" applyAlignment="1">
      <alignment horizontal="center" vertical="top" wrapText="1"/>
    </xf>
    <xf numFmtId="0" fontId="8" fillId="2" borderId="5" xfId="0" applyFont="1" applyFill="1" applyBorder="1" applyAlignment="1" applyProtection="1">
      <alignment horizontal="center" vertical="center" wrapText="1"/>
      <protection locked="0"/>
    </xf>
    <xf numFmtId="0" fontId="8" fillId="2" borderId="0" xfId="0" applyFont="1" applyFill="1" applyAlignment="1" applyProtection="1">
      <alignment horizontal="center" vertical="center" wrapText="1"/>
      <protection locked="0"/>
    </xf>
    <xf numFmtId="0" fontId="3" fillId="0" borderId="0" xfId="0" applyFont="1" applyAlignment="1">
      <alignment horizontal="center" vertical="center"/>
    </xf>
    <xf numFmtId="0" fontId="1" fillId="0" borderId="0" xfId="0" applyFont="1" applyAlignment="1">
      <alignment horizontal="center"/>
    </xf>
    <xf numFmtId="0" fontId="4" fillId="0" borderId="0" xfId="0" applyFont="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 xfId="0" applyFont="1" applyFill="1" applyBorder="1" applyAlignment="1" applyProtection="1">
      <alignment horizontal="center" vertical="center" wrapText="1"/>
      <protection locked="0"/>
    </xf>
  </cellXfs>
  <cellStyles count="283">
    <cellStyle name="Hipervínculo 2" xfId="1"/>
    <cellStyle name="Hipervínculo 2 2" xfId="2"/>
    <cellStyle name="Hipervínculo 3" xfId="3"/>
    <cellStyle name="Hipervínculo 4" xfId="4"/>
    <cellStyle name="Hipervínculo 5" xfId="5"/>
    <cellStyle name="Normal" xfId="0" builtinId="0"/>
    <cellStyle name="Normal 10" xfId="6"/>
    <cellStyle name="Normal 10 2" xfId="7"/>
    <cellStyle name="Normal 10 2 2" xfId="8"/>
    <cellStyle name="Normal 10 2 2 2" xfId="9"/>
    <cellStyle name="Normal 10 2 3" xfId="10"/>
    <cellStyle name="Normal 10 2 3 2" xfId="11"/>
    <cellStyle name="Normal 10 2 4" xfId="12"/>
    <cellStyle name="Normal 10 2 4 2" xfId="13"/>
    <cellStyle name="Normal 10 2 5" xfId="14"/>
    <cellStyle name="Normal 10 3" xfId="15"/>
    <cellStyle name="Normal 10 3 2" xfId="16"/>
    <cellStyle name="Normal 10 3 2 2" xfId="17"/>
    <cellStyle name="Normal 10 3 3" xfId="18"/>
    <cellStyle name="Normal 10 3 3 2" xfId="19"/>
    <cellStyle name="Normal 10 3 4" xfId="20"/>
    <cellStyle name="Normal 10 3 4 2" xfId="21"/>
    <cellStyle name="Normal 10 3 5" xfId="22"/>
    <cellStyle name="Normal 10 4" xfId="23"/>
    <cellStyle name="Normal 10 4 2" xfId="24"/>
    <cellStyle name="Normal 10 5" xfId="25"/>
    <cellStyle name="Normal 10 5 2" xfId="26"/>
    <cellStyle name="Normal 10 6" xfId="27"/>
    <cellStyle name="Normal 10 6 2" xfId="28"/>
    <cellStyle name="Normal 10 7" xfId="29"/>
    <cellStyle name="Normal 11" xfId="30"/>
    <cellStyle name="Normal 11 2" xfId="31"/>
    <cellStyle name="Normal 12" xfId="32"/>
    <cellStyle name="Normal 12 2" xfId="33"/>
    <cellStyle name="Normal 12 2 2" xfId="34"/>
    <cellStyle name="Normal 12 3" xfId="35"/>
    <cellStyle name="Normal 12 3 2" xfId="36"/>
    <cellStyle name="Normal 12 4" xfId="37"/>
    <cellStyle name="Normal 12 4 2" xfId="38"/>
    <cellStyle name="Normal 12 5" xfId="39"/>
    <cellStyle name="Normal 13" xfId="40"/>
    <cellStyle name="Normal 13 2" xfId="41"/>
    <cellStyle name="Normal 13 2 2" xfId="42"/>
    <cellStyle name="Normal 13 3" xfId="43"/>
    <cellStyle name="Normal 13 3 2" xfId="44"/>
    <cellStyle name="Normal 13 4" xfId="45"/>
    <cellStyle name="Normal 13 4 2" xfId="46"/>
    <cellStyle name="Normal 13 5" xfId="47"/>
    <cellStyle name="Normal 14" xfId="48"/>
    <cellStyle name="Normal 14 2" xfId="49"/>
    <cellStyle name="Normal 15" xfId="50"/>
    <cellStyle name="Normal 15 2" xfId="51"/>
    <cellStyle name="Normal 16" xfId="52"/>
    <cellStyle name="Normal 16 2" xfId="53"/>
    <cellStyle name="Normal 17" xfId="54"/>
    <cellStyle name="Normal 17 2" xfId="55"/>
    <cellStyle name="Normal 18" xfId="56"/>
    <cellStyle name="Normal 19" xfId="57"/>
    <cellStyle name="Normal 2" xfId="58"/>
    <cellStyle name="Normal 3" xfId="59"/>
    <cellStyle name="Normal 3 2" xfId="60"/>
    <cellStyle name="Normal 3 2 2" xfId="61"/>
    <cellStyle name="Normal 3 2 3" xfId="62"/>
    <cellStyle name="Normal 3 2 4" xfId="63"/>
    <cellStyle name="Normal 3 3" xfId="64"/>
    <cellStyle name="Normal 3 4" xfId="65"/>
    <cellStyle name="Normal 3 4 2" xfId="66"/>
    <cellStyle name="Normal 3 4 3" xfId="67"/>
    <cellStyle name="Normal 3 4 3 2" xfId="68"/>
    <cellStyle name="Normal 3 4 4" xfId="69"/>
    <cellStyle name="Normal 3 5" xfId="70"/>
    <cellStyle name="Normal 3 6" xfId="71"/>
    <cellStyle name="Normal 3 7" xfId="72"/>
    <cellStyle name="Normal 3 7 2" xfId="73"/>
    <cellStyle name="Normal 4" xfId="74"/>
    <cellStyle name="Normal 4 2" xfId="75"/>
    <cellStyle name="Normal 4 3" xfId="76"/>
    <cellStyle name="Normal 4 4" xfId="77"/>
    <cellStyle name="Normal 5" xfId="78"/>
    <cellStyle name="Normal 5 10" xfId="79"/>
    <cellStyle name="Normal 5 2" xfId="80"/>
    <cellStyle name="Normal 5 2 2" xfId="81"/>
    <cellStyle name="Normal 5 2 2 2" xfId="82"/>
    <cellStyle name="Normal 5 2 2 2 2" xfId="83"/>
    <cellStyle name="Normal 5 2 2 2 2 2" xfId="84"/>
    <cellStyle name="Normal 5 2 2 2 3" xfId="85"/>
    <cellStyle name="Normal 5 2 2 2 3 2" xfId="86"/>
    <cellStyle name="Normal 5 2 2 2 4" xfId="87"/>
    <cellStyle name="Normal 5 2 2 2 4 2" xfId="88"/>
    <cellStyle name="Normal 5 2 2 2 5" xfId="89"/>
    <cellStyle name="Normal 5 2 2 3" xfId="90"/>
    <cellStyle name="Normal 5 2 2 3 2" xfId="91"/>
    <cellStyle name="Normal 5 2 2 3 2 2" xfId="92"/>
    <cellStyle name="Normal 5 2 2 3 3" xfId="93"/>
    <cellStyle name="Normal 5 2 2 3 3 2" xfId="94"/>
    <cellStyle name="Normal 5 2 2 3 4" xfId="95"/>
    <cellStyle name="Normal 5 2 2 3 4 2" xfId="96"/>
    <cellStyle name="Normal 5 2 2 3 5" xfId="97"/>
    <cellStyle name="Normal 5 2 2 4" xfId="98"/>
    <cellStyle name="Normal 5 2 2 4 2" xfId="99"/>
    <cellStyle name="Normal 5 2 2 5" xfId="100"/>
    <cellStyle name="Normal 5 2 2 5 2" xfId="101"/>
    <cellStyle name="Normal 5 2 2 6" xfId="102"/>
    <cellStyle name="Normal 5 2 2 6 2" xfId="103"/>
    <cellStyle name="Normal 5 2 2 7" xfId="104"/>
    <cellStyle name="Normal 5 2 3" xfId="105"/>
    <cellStyle name="Normal 5 2 3 2" xfId="106"/>
    <cellStyle name="Normal 5 2 3 2 2" xfId="107"/>
    <cellStyle name="Normal 5 2 3 3" xfId="108"/>
    <cellStyle name="Normal 5 2 3 3 2" xfId="109"/>
    <cellStyle name="Normal 5 2 3 4" xfId="110"/>
    <cellStyle name="Normal 5 2 3 4 2" xfId="111"/>
    <cellStyle name="Normal 5 2 3 5" xfId="112"/>
    <cellStyle name="Normal 5 2 4" xfId="113"/>
    <cellStyle name="Normal 5 2 4 2" xfId="114"/>
    <cellStyle name="Normal 5 2 4 2 2" xfId="115"/>
    <cellStyle name="Normal 5 2 4 3" xfId="116"/>
    <cellStyle name="Normal 5 2 4 3 2" xfId="117"/>
    <cellStyle name="Normal 5 2 4 4" xfId="118"/>
    <cellStyle name="Normal 5 2 4 4 2" xfId="119"/>
    <cellStyle name="Normal 5 2 4 5" xfId="120"/>
    <cellStyle name="Normal 5 2 5" xfId="121"/>
    <cellStyle name="Normal 5 2 5 2" xfId="122"/>
    <cellStyle name="Normal 5 2 6" xfId="123"/>
    <cellStyle name="Normal 5 2 6 2" xfId="124"/>
    <cellStyle name="Normal 5 2 7" xfId="125"/>
    <cellStyle name="Normal 5 2 7 2" xfId="126"/>
    <cellStyle name="Normal 5 2 8" xfId="127"/>
    <cellStyle name="Normal 5 2 9" xfId="128"/>
    <cellStyle name="Normal 5 3" xfId="129"/>
    <cellStyle name="Normal 5 3 2" xfId="130"/>
    <cellStyle name="Normal 5 3 2 2" xfId="131"/>
    <cellStyle name="Normal 5 3 2 2 2" xfId="132"/>
    <cellStyle name="Normal 5 3 2 3" xfId="133"/>
    <cellStyle name="Normal 5 3 2 3 2" xfId="134"/>
    <cellStyle name="Normal 5 3 2 4" xfId="135"/>
    <cellStyle name="Normal 5 3 2 4 2" xfId="136"/>
    <cellStyle name="Normal 5 3 2 5" xfId="137"/>
    <cellStyle name="Normal 5 3 3" xfId="138"/>
    <cellStyle name="Normal 5 3 3 2" xfId="139"/>
    <cellStyle name="Normal 5 3 3 2 2" xfId="140"/>
    <cellStyle name="Normal 5 3 3 3" xfId="141"/>
    <cellStyle name="Normal 5 3 3 3 2" xfId="142"/>
    <cellStyle name="Normal 5 3 3 4" xfId="143"/>
    <cellStyle name="Normal 5 3 3 4 2" xfId="144"/>
    <cellStyle name="Normal 5 3 3 5" xfId="145"/>
    <cellStyle name="Normal 5 3 4" xfId="146"/>
    <cellStyle name="Normal 5 3 4 2" xfId="147"/>
    <cellStyle name="Normal 5 3 5" xfId="148"/>
    <cellStyle name="Normal 5 3 5 2" xfId="149"/>
    <cellStyle name="Normal 5 3 6" xfId="150"/>
    <cellStyle name="Normal 5 3 6 2" xfId="151"/>
    <cellStyle name="Normal 5 3 7" xfId="152"/>
    <cellStyle name="Normal 5 4" xfId="153"/>
    <cellStyle name="Normal 5 4 2" xfId="154"/>
    <cellStyle name="Normal 5 4 2 2" xfId="155"/>
    <cellStyle name="Normal 5 4 3" xfId="156"/>
    <cellStyle name="Normal 5 4 3 2" xfId="157"/>
    <cellStyle name="Normal 5 4 4" xfId="158"/>
    <cellStyle name="Normal 5 4 4 2" xfId="159"/>
    <cellStyle name="Normal 5 4 5" xfId="160"/>
    <cellStyle name="Normal 5 5" xfId="161"/>
    <cellStyle name="Normal 5 5 2" xfId="162"/>
    <cellStyle name="Normal 5 5 2 2" xfId="163"/>
    <cellStyle name="Normal 5 5 3" xfId="164"/>
    <cellStyle name="Normal 5 5 3 2" xfId="165"/>
    <cellStyle name="Normal 5 5 4" xfId="166"/>
    <cellStyle name="Normal 5 5 4 2" xfId="167"/>
    <cellStyle name="Normal 5 5 5" xfId="168"/>
    <cellStyle name="Normal 5 6" xfId="169"/>
    <cellStyle name="Normal 5 6 2" xfId="170"/>
    <cellStyle name="Normal 5 7" xfId="171"/>
    <cellStyle name="Normal 5 7 2" xfId="172"/>
    <cellStyle name="Normal 5 8" xfId="173"/>
    <cellStyle name="Normal 5 8 2" xfId="174"/>
    <cellStyle name="Normal 5 9" xfId="175"/>
    <cellStyle name="Normal 6" xfId="176"/>
    <cellStyle name="Normal 6 2" xfId="177"/>
    <cellStyle name="Normal 6 2 2" xfId="178"/>
    <cellStyle name="Normal 6 2 2 2" xfId="179"/>
    <cellStyle name="Normal 6 2 2 2 2" xfId="180"/>
    <cellStyle name="Normal 6 2 2 3" xfId="181"/>
    <cellStyle name="Normal 6 2 2 3 2" xfId="182"/>
    <cellStyle name="Normal 6 2 2 4" xfId="183"/>
    <cellStyle name="Normal 6 2 2 4 2" xfId="184"/>
    <cellStyle name="Normal 6 2 2 5" xfId="185"/>
    <cellStyle name="Normal 6 2 3" xfId="186"/>
    <cellStyle name="Normal 6 2 3 2" xfId="187"/>
    <cellStyle name="Normal 6 2 3 2 2" xfId="188"/>
    <cellStyle name="Normal 6 2 3 3" xfId="189"/>
    <cellStyle name="Normal 6 2 3 3 2" xfId="190"/>
    <cellStyle name="Normal 6 2 3 4" xfId="191"/>
    <cellStyle name="Normal 6 2 3 4 2" xfId="192"/>
    <cellStyle name="Normal 6 2 3 5" xfId="193"/>
    <cellStyle name="Normal 6 2 4" xfId="194"/>
    <cellStyle name="Normal 6 2 4 2" xfId="195"/>
    <cellStyle name="Normal 6 2 5" xfId="196"/>
    <cellStyle name="Normal 6 2 5 2" xfId="197"/>
    <cellStyle name="Normal 6 2 6" xfId="198"/>
    <cellStyle name="Normal 6 2 6 2" xfId="199"/>
    <cellStyle name="Normal 6 2 7" xfId="200"/>
    <cellStyle name="Normal 6 3" xfId="201"/>
    <cellStyle name="Normal 6 3 2" xfId="202"/>
    <cellStyle name="Normal 6 4" xfId="203"/>
    <cellStyle name="Normal 6 5" xfId="204"/>
    <cellStyle name="Normal 6 5 2" xfId="205"/>
    <cellStyle name="Normal 6 6" xfId="206"/>
    <cellStyle name="Normal 6 6 2" xfId="207"/>
    <cellStyle name="Normal 6 7" xfId="208"/>
    <cellStyle name="Normal 6 8" xfId="209"/>
    <cellStyle name="Normal 7" xfId="210"/>
    <cellStyle name="Normal 7 2" xfId="211"/>
    <cellStyle name="Normal 7 2 2" xfId="212"/>
    <cellStyle name="Normal 7 2 2 2" xfId="213"/>
    <cellStyle name="Normal 7 2 3" xfId="214"/>
    <cellStyle name="Normal 7 2 3 2" xfId="215"/>
    <cellStyle name="Normal 7 2 4" xfId="216"/>
    <cellStyle name="Normal 7 2 4 2" xfId="217"/>
    <cellStyle name="Normal 7 2 5" xfId="218"/>
    <cellStyle name="Normal 7 3" xfId="219"/>
    <cellStyle name="Normal 7 3 2" xfId="220"/>
    <cellStyle name="Normal 7 3 2 2" xfId="221"/>
    <cellStyle name="Normal 7 3 3" xfId="222"/>
    <cellStyle name="Normal 7 3 3 2" xfId="223"/>
    <cellStyle name="Normal 7 3 4" xfId="224"/>
    <cellStyle name="Normal 7 3 4 2" xfId="225"/>
    <cellStyle name="Normal 7 3 5" xfId="226"/>
    <cellStyle name="Normal 7 4" xfId="227"/>
    <cellStyle name="Normal 7 4 2" xfId="228"/>
    <cellStyle name="Normal 7 5" xfId="229"/>
    <cellStyle name="Normal 7 5 2" xfId="230"/>
    <cellStyle name="Normal 7 6" xfId="231"/>
    <cellStyle name="Normal 7 6 2" xfId="232"/>
    <cellStyle name="Normal 7 7" xfId="233"/>
    <cellStyle name="Normal 7 8" xfId="234"/>
    <cellStyle name="Normal 8" xfId="235"/>
    <cellStyle name="Normal 8 2" xfId="236"/>
    <cellStyle name="Normal 8 2 2" xfId="237"/>
    <cellStyle name="Normal 8 2 2 2" xfId="238"/>
    <cellStyle name="Normal 8 2 3" xfId="239"/>
    <cellStyle name="Normal 8 2 3 2" xfId="240"/>
    <cellStyle name="Normal 8 2 4" xfId="241"/>
    <cellStyle name="Normal 8 2 4 2" xfId="242"/>
    <cellStyle name="Normal 8 2 5" xfId="243"/>
    <cellStyle name="Normal 8 3" xfId="244"/>
    <cellStyle name="Normal 8 3 2" xfId="245"/>
    <cellStyle name="Normal 8 3 2 2" xfId="246"/>
    <cellStyle name="Normal 8 3 3" xfId="247"/>
    <cellStyle name="Normal 8 3 3 2" xfId="248"/>
    <cellStyle name="Normal 8 3 4" xfId="249"/>
    <cellStyle name="Normal 8 3 4 2" xfId="250"/>
    <cellStyle name="Normal 8 3 5" xfId="251"/>
    <cellStyle name="Normal 8 4" xfId="252"/>
    <cellStyle name="Normal 8 4 2" xfId="253"/>
    <cellStyle name="Normal 8 5" xfId="254"/>
    <cellStyle name="Normal 8 5 2" xfId="255"/>
    <cellStyle name="Normal 8 6" xfId="256"/>
    <cellStyle name="Normal 8 6 2" xfId="257"/>
    <cellStyle name="Normal 8 7" xfId="258"/>
    <cellStyle name="Normal 9" xfId="259"/>
    <cellStyle name="Normal 9 2" xfId="260"/>
    <cellStyle name="Normal 9 2 2" xfId="261"/>
    <cellStyle name="Normal 9 2 2 2" xfId="262"/>
    <cellStyle name="Normal 9 2 3" xfId="263"/>
    <cellStyle name="Normal 9 2 3 2" xfId="264"/>
    <cellStyle name="Normal 9 2 4" xfId="265"/>
    <cellStyle name="Normal 9 2 4 2" xfId="266"/>
    <cellStyle name="Normal 9 2 5" xfId="267"/>
    <cellStyle name="Normal 9 3" xfId="268"/>
    <cellStyle name="Normal 9 3 2" xfId="269"/>
    <cellStyle name="Normal 9 3 2 2" xfId="270"/>
    <cellStyle name="Normal 9 3 3" xfId="271"/>
    <cellStyle name="Normal 9 3 3 2" xfId="272"/>
    <cellStyle name="Normal 9 3 4" xfId="273"/>
    <cellStyle name="Normal 9 3 4 2" xfId="274"/>
    <cellStyle name="Normal 9 3 5" xfId="275"/>
    <cellStyle name="Normal 9 4" xfId="276"/>
    <cellStyle name="Normal 9 4 2" xfId="277"/>
    <cellStyle name="Normal 9 5" xfId="278"/>
    <cellStyle name="Normal 9 5 2" xfId="279"/>
    <cellStyle name="Normal 9 6" xfId="280"/>
    <cellStyle name="Normal 9 6 2" xfId="281"/>
    <cellStyle name="Normal 9 7" xfId="28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226217</xdr:colOff>
      <xdr:row>0</xdr:row>
      <xdr:rowOff>57149</xdr:rowOff>
    </xdr:from>
    <xdr:to>
      <xdr:col>1</xdr:col>
      <xdr:colOff>1116451</xdr:colOff>
      <xdr:row>5</xdr:row>
      <xdr:rowOff>164349</xdr:rowOff>
    </xdr:to>
    <xdr:pic>
      <xdr:nvPicPr>
        <xdr:cNvPr id="5236" name="16 Imagen" descr="http://sn122w.snt122.mail.live.com/att/GetAttachment.aspx?tnail=0&amp;messageId=daa3ade2-4dbe-11df-a188-00215ad9bd28&amp;Aux=0|0|8CCAFE2C4CFF4F0||">
          <a:extLst>
            <a:ext uri="{FF2B5EF4-FFF2-40B4-BE49-F238E27FC236}">
              <a16:creationId xmlns:a16="http://schemas.microsoft.com/office/drawing/2014/main" xmlns="" id="{00000000-0008-0000-0000-00007414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3000"/>
        <a:stretch>
          <a:fillRect/>
        </a:stretch>
      </xdr:blipFill>
      <xdr:spPr bwMode="auto">
        <a:xfrm>
          <a:off x="327817" y="57149"/>
          <a:ext cx="890234" cy="1123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10</xdr:col>
      <xdr:colOff>50800</xdr:colOff>
      <xdr:row>0</xdr:row>
      <xdr:rowOff>190500</xdr:rowOff>
    </xdr:from>
    <xdr:to>
      <xdr:col>10</xdr:col>
      <xdr:colOff>1174000</xdr:colOff>
      <xdr:row>6</xdr:row>
      <xdr:rowOff>81800</xdr:rowOff>
    </xdr:to>
    <xdr:pic>
      <xdr:nvPicPr>
        <xdr:cNvPr id="4" name="Imagen 3">
          <a:extLst>
            <a:ext uri="{FF2B5EF4-FFF2-40B4-BE49-F238E27FC236}">
              <a16:creationId xmlns:a16="http://schemas.microsoft.com/office/drawing/2014/main" xmlns="" id="{6DA18A8E-AE59-41A3-9813-DD2759773ED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5925800" y="190500"/>
          <a:ext cx="1123200" cy="112320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226217</xdr:colOff>
      <xdr:row>0</xdr:row>
      <xdr:rowOff>82549</xdr:rowOff>
    </xdr:from>
    <xdr:to>
      <xdr:col>1</xdr:col>
      <xdr:colOff>1116451</xdr:colOff>
      <xdr:row>5</xdr:row>
      <xdr:rowOff>189749</xdr:rowOff>
    </xdr:to>
    <xdr:pic>
      <xdr:nvPicPr>
        <xdr:cNvPr id="2" name="16 Imagen" descr="http://sn122w.snt122.mail.live.com/att/GetAttachment.aspx?tnail=0&amp;messageId=daa3ade2-4dbe-11df-a188-00215ad9bd28&amp;Aux=0|0|8CCAFE2C4CFF4F0||">
          <a:extLst>
            <a:ext uri="{FF2B5EF4-FFF2-40B4-BE49-F238E27FC236}">
              <a16:creationId xmlns:a16="http://schemas.microsoft.com/office/drawing/2014/main" xmlns="" id="{00000000-0008-0000-0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xmlns="" val="0"/>
            </a:ext>
          </a:extLst>
        </a:blip>
        <a:srcRect b="3000"/>
        <a:stretch>
          <a:fillRect/>
        </a:stretch>
      </xdr:blipFill>
      <xdr:spPr bwMode="auto">
        <a:xfrm>
          <a:off x="327817" y="82549"/>
          <a:ext cx="890234" cy="112320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xdr:from>
      <xdr:col>2</xdr:col>
      <xdr:colOff>107156</xdr:colOff>
      <xdr:row>7</xdr:row>
      <xdr:rowOff>11906</xdr:rowOff>
    </xdr:from>
    <xdr:to>
      <xdr:col>2</xdr:col>
      <xdr:colOff>735806</xdr:colOff>
      <xdr:row>9</xdr:row>
      <xdr:rowOff>100419</xdr:rowOff>
    </xdr:to>
    <xdr:sp macro="" textlink="">
      <xdr:nvSpPr>
        <xdr:cNvPr id="4" name="3 Elipse">
          <a:extLst>
            <a:ext uri="{FF2B5EF4-FFF2-40B4-BE49-F238E27FC236}">
              <a16:creationId xmlns:a16="http://schemas.microsoft.com/office/drawing/2014/main" xmlns="" id="{00000000-0008-0000-0100-000004000000}"/>
            </a:ext>
          </a:extLst>
        </xdr:cNvPr>
        <xdr:cNvSpPr/>
      </xdr:nvSpPr>
      <xdr:spPr>
        <a:xfrm>
          <a:off x="1512094" y="1452562"/>
          <a:ext cx="628650" cy="552857"/>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a:t>
          </a:r>
        </a:p>
      </xdr:txBody>
    </xdr:sp>
    <xdr:clientData/>
  </xdr:twoCellAnchor>
  <xdr:twoCellAnchor>
    <xdr:from>
      <xdr:col>1</xdr:col>
      <xdr:colOff>285750</xdr:colOff>
      <xdr:row>12</xdr:row>
      <xdr:rowOff>71437</xdr:rowOff>
    </xdr:from>
    <xdr:to>
      <xdr:col>1</xdr:col>
      <xdr:colOff>914400</xdr:colOff>
      <xdr:row>12</xdr:row>
      <xdr:rowOff>623887</xdr:rowOff>
    </xdr:to>
    <xdr:sp macro="" textlink="">
      <xdr:nvSpPr>
        <xdr:cNvPr id="5" name="4 Elipse">
          <a:extLst>
            <a:ext uri="{FF2B5EF4-FFF2-40B4-BE49-F238E27FC236}">
              <a16:creationId xmlns:a16="http://schemas.microsoft.com/office/drawing/2014/main" xmlns="" id="{00000000-0008-0000-0100-000005000000}"/>
            </a:ext>
          </a:extLst>
        </xdr:cNvPr>
        <xdr:cNvSpPr/>
      </xdr:nvSpPr>
      <xdr:spPr>
        <a:xfrm>
          <a:off x="392906" y="3619500"/>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2</a:t>
          </a:r>
        </a:p>
      </xdr:txBody>
    </xdr:sp>
    <xdr:clientData/>
  </xdr:twoCellAnchor>
  <xdr:twoCellAnchor>
    <xdr:from>
      <xdr:col>2</xdr:col>
      <xdr:colOff>142876</xdr:colOff>
      <xdr:row>12</xdr:row>
      <xdr:rowOff>59530</xdr:rowOff>
    </xdr:from>
    <xdr:to>
      <xdr:col>2</xdr:col>
      <xdr:colOff>771526</xdr:colOff>
      <xdr:row>12</xdr:row>
      <xdr:rowOff>611980</xdr:rowOff>
    </xdr:to>
    <xdr:sp macro="" textlink="">
      <xdr:nvSpPr>
        <xdr:cNvPr id="6" name="5 Elipse">
          <a:extLst>
            <a:ext uri="{FF2B5EF4-FFF2-40B4-BE49-F238E27FC236}">
              <a16:creationId xmlns:a16="http://schemas.microsoft.com/office/drawing/2014/main" xmlns="" id="{00000000-0008-0000-0100-000006000000}"/>
            </a:ext>
          </a:extLst>
        </xdr:cNvPr>
        <xdr:cNvSpPr/>
      </xdr:nvSpPr>
      <xdr:spPr>
        <a:xfrm>
          <a:off x="1547814" y="3607593"/>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3</a:t>
          </a:r>
        </a:p>
      </xdr:txBody>
    </xdr:sp>
    <xdr:clientData/>
  </xdr:twoCellAnchor>
  <xdr:twoCellAnchor>
    <xdr:from>
      <xdr:col>3</xdr:col>
      <xdr:colOff>142875</xdr:colOff>
      <xdr:row>12</xdr:row>
      <xdr:rowOff>71436</xdr:rowOff>
    </xdr:from>
    <xdr:to>
      <xdr:col>3</xdr:col>
      <xdr:colOff>771525</xdr:colOff>
      <xdr:row>12</xdr:row>
      <xdr:rowOff>623886</xdr:rowOff>
    </xdr:to>
    <xdr:sp macro="" textlink="">
      <xdr:nvSpPr>
        <xdr:cNvPr id="7" name="6 Elipse">
          <a:extLst>
            <a:ext uri="{FF2B5EF4-FFF2-40B4-BE49-F238E27FC236}">
              <a16:creationId xmlns:a16="http://schemas.microsoft.com/office/drawing/2014/main" xmlns="" id="{00000000-0008-0000-0100-000007000000}"/>
            </a:ext>
          </a:extLst>
        </xdr:cNvPr>
        <xdr:cNvSpPr/>
      </xdr:nvSpPr>
      <xdr:spPr>
        <a:xfrm>
          <a:off x="2452688" y="3619499"/>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4</a:t>
          </a:r>
        </a:p>
      </xdr:txBody>
    </xdr:sp>
    <xdr:clientData/>
  </xdr:twoCellAnchor>
  <xdr:twoCellAnchor>
    <xdr:from>
      <xdr:col>4</xdr:col>
      <xdr:colOff>142874</xdr:colOff>
      <xdr:row>12</xdr:row>
      <xdr:rowOff>59531</xdr:rowOff>
    </xdr:from>
    <xdr:to>
      <xdr:col>4</xdr:col>
      <xdr:colOff>771524</xdr:colOff>
      <xdr:row>12</xdr:row>
      <xdr:rowOff>611981</xdr:rowOff>
    </xdr:to>
    <xdr:sp macro="" textlink="">
      <xdr:nvSpPr>
        <xdr:cNvPr id="8" name="7 Elipse">
          <a:extLst>
            <a:ext uri="{FF2B5EF4-FFF2-40B4-BE49-F238E27FC236}">
              <a16:creationId xmlns:a16="http://schemas.microsoft.com/office/drawing/2014/main" xmlns="" id="{00000000-0008-0000-0100-000008000000}"/>
            </a:ext>
          </a:extLst>
        </xdr:cNvPr>
        <xdr:cNvSpPr/>
      </xdr:nvSpPr>
      <xdr:spPr>
        <a:xfrm>
          <a:off x="3357562" y="3607594"/>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5</a:t>
          </a:r>
        </a:p>
      </xdr:txBody>
    </xdr:sp>
    <xdr:clientData/>
  </xdr:twoCellAnchor>
  <xdr:twoCellAnchor>
    <xdr:from>
      <xdr:col>5</xdr:col>
      <xdr:colOff>1345401</xdr:colOff>
      <xdr:row>12</xdr:row>
      <xdr:rowOff>59532</xdr:rowOff>
    </xdr:from>
    <xdr:to>
      <xdr:col>5</xdr:col>
      <xdr:colOff>1974051</xdr:colOff>
      <xdr:row>12</xdr:row>
      <xdr:rowOff>611982</xdr:rowOff>
    </xdr:to>
    <xdr:sp macro="" textlink="">
      <xdr:nvSpPr>
        <xdr:cNvPr id="9" name="8 Elipse">
          <a:extLst>
            <a:ext uri="{FF2B5EF4-FFF2-40B4-BE49-F238E27FC236}">
              <a16:creationId xmlns:a16="http://schemas.microsoft.com/office/drawing/2014/main" xmlns="" id="{00000000-0008-0000-0100-000009000000}"/>
            </a:ext>
          </a:extLst>
        </xdr:cNvPr>
        <xdr:cNvSpPr/>
      </xdr:nvSpPr>
      <xdr:spPr>
        <a:xfrm>
          <a:off x="5453057" y="3607595"/>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6</a:t>
          </a:r>
        </a:p>
      </xdr:txBody>
    </xdr:sp>
    <xdr:clientData/>
  </xdr:twoCellAnchor>
  <xdr:twoCellAnchor>
    <xdr:from>
      <xdr:col>6</xdr:col>
      <xdr:colOff>428625</xdr:colOff>
      <xdr:row>12</xdr:row>
      <xdr:rowOff>83343</xdr:rowOff>
    </xdr:from>
    <xdr:to>
      <xdr:col>6</xdr:col>
      <xdr:colOff>1057275</xdr:colOff>
      <xdr:row>12</xdr:row>
      <xdr:rowOff>635793</xdr:rowOff>
    </xdr:to>
    <xdr:sp macro="" textlink="">
      <xdr:nvSpPr>
        <xdr:cNvPr id="10" name="10 Elipse">
          <a:extLst>
            <a:ext uri="{FF2B5EF4-FFF2-40B4-BE49-F238E27FC236}">
              <a16:creationId xmlns:a16="http://schemas.microsoft.com/office/drawing/2014/main" xmlns="" id="{00000000-0008-0000-0100-00000A000000}"/>
            </a:ext>
          </a:extLst>
        </xdr:cNvPr>
        <xdr:cNvSpPr/>
      </xdr:nvSpPr>
      <xdr:spPr>
        <a:xfrm>
          <a:off x="8191500" y="3631406"/>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7</a:t>
          </a:r>
        </a:p>
      </xdr:txBody>
    </xdr:sp>
    <xdr:clientData/>
  </xdr:twoCellAnchor>
  <xdr:twoCellAnchor>
    <xdr:from>
      <xdr:col>7</xdr:col>
      <xdr:colOff>1035842</xdr:colOff>
      <xdr:row>12</xdr:row>
      <xdr:rowOff>71438</xdr:rowOff>
    </xdr:from>
    <xdr:to>
      <xdr:col>7</xdr:col>
      <xdr:colOff>1664492</xdr:colOff>
      <xdr:row>12</xdr:row>
      <xdr:rowOff>623888</xdr:rowOff>
    </xdr:to>
    <xdr:sp macro="" textlink="">
      <xdr:nvSpPr>
        <xdr:cNvPr id="11" name="9 Elipse">
          <a:extLst>
            <a:ext uri="{FF2B5EF4-FFF2-40B4-BE49-F238E27FC236}">
              <a16:creationId xmlns:a16="http://schemas.microsoft.com/office/drawing/2014/main" xmlns="" id="{00000000-0008-0000-0100-00000B000000}"/>
            </a:ext>
          </a:extLst>
        </xdr:cNvPr>
        <xdr:cNvSpPr/>
      </xdr:nvSpPr>
      <xdr:spPr>
        <a:xfrm>
          <a:off x="10179842" y="3619501"/>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8</a:t>
          </a:r>
        </a:p>
      </xdr:txBody>
    </xdr:sp>
    <xdr:clientData/>
  </xdr:twoCellAnchor>
  <xdr:twoCellAnchor>
    <xdr:from>
      <xdr:col>8</xdr:col>
      <xdr:colOff>738187</xdr:colOff>
      <xdr:row>12</xdr:row>
      <xdr:rowOff>107155</xdr:rowOff>
    </xdr:from>
    <xdr:to>
      <xdr:col>8</xdr:col>
      <xdr:colOff>1366837</xdr:colOff>
      <xdr:row>12</xdr:row>
      <xdr:rowOff>659605</xdr:rowOff>
    </xdr:to>
    <xdr:sp macro="" textlink="">
      <xdr:nvSpPr>
        <xdr:cNvPr id="12" name="9 Elipse">
          <a:extLst>
            <a:ext uri="{FF2B5EF4-FFF2-40B4-BE49-F238E27FC236}">
              <a16:creationId xmlns:a16="http://schemas.microsoft.com/office/drawing/2014/main" xmlns="" id="{00000000-0008-0000-0100-00000C000000}"/>
            </a:ext>
          </a:extLst>
        </xdr:cNvPr>
        <xdr:cNvSpPr/>
      </xdr:nvSpPr>
      <xdr:spPr>
        <a:xfrm>
          <a:off x="12632531" y="3655218"/>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9</a:t>
          </a:r>
        </a:p>
      </xdr:txBody>
    </xdr:sp>
    <xdr:clientData/>
  </xdr:twoCellAnchor>
  <xdr:twoCellAnchor>
    <xdr:from>
      <xdr:col>9</xdr:col>
      <xdr:colOff>559593</xdr:colOff>
      <xdr:row>12</xdr:row>
      <xdr:rowOff>83344</xdr:rowOff>
    </xdr:from>
    <xdr:to>
      <xdr:col>9</xdr:col>
      <xdr:colOff>1188243</xdr:colOff>
      <xdr:row>12</xdr:row>
      <xdr:rowOff>635794</xdr:rowOff>
    </xdr:to>
    <xdr:sp macro="" textlink="">
      <xdr:nvSpPr>
        <xdr:cNvPr id="13" name="9 Elipse">
          <a:extLst>
            <a:ext uri="{FF2B5EF4-FFF2-40B4-BE49-F238E27FC236}">
              <a16:creationId xmlns:a16="http://schemas.microsoft.com/office/drawing/2014/main" xmlns="" id="{00000000-0008-0000-0100-00000D000000}"/>
            </a:ext>
          </a:extLst>
        </xdr:cNvPr>
        <xdr:cNvSpPr/>
      </xdr:nvSpPr>
      <xdr:spPr>
        <a:xfrm>
          <a:off x="14799468" y="3631407"/>
          <a:ext cx="628650" cy="552450"/>
        </a:xfrm>
        <a:prstGeom prst="ellipse">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r>
            <a:rPr lang="es-MX" sz="2000"/>
            <a:t>10</a:t>
          </a:r>
        </a:p>
      </xdr:txBody>
    </xdr:sp>
    <xdr:clientData/>
  </xdr:twoCellAnchor>
  <xdr:twoCellAnchor editAs="oneCell">
    <xdr:from>
      <xdr:col>9</xdr:col>
      <xdr:colOff>381000</xdr:colOff>
      <xdr:row>0</xdr:row>
      <xdr:rowOff>101600</xdr:rowOff>
    </xdr:from>
    <xdr:to>
      <xdr:col>9</xdr:col>
      <xdr:colOff>1504200</xdr:colOff>
      <xdr:row>5</xdr:row>
      <xdr:rowOff>208800</xdr:rowOff>
    </xdr:to>
    <xdr:pic>
      <xdr:nvPicPr>
        <xdr:cNvPr id="15" name="Imagen 14">
          <a:extLst>
            <a:ext uri="{FF2B5EF4-FFF2-40B4-BE49-F238E27FC236}">
              <a16:creationId xmlns:a16="http://schemas.microsoft.com/office/drawing/2014/main" xmlns="" id="{57D19D34-3CBF-8C36-6B6C-9B4EB044F9C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xmlns="" val="0"/>
            </a:ext>
          </a:extLst>
        </a:blip>
        <a:stretch>
          <a:fillRect/>
        </a:stretch>
      </xdr:blipFill>
      <xdr:spPr>
        <a:xfrm>
          <a:off x="14630400" y="101600"/>
          <a:ext cx="1123200" cy="1123200"/>
        </a:xfrm>
        <a:prstGeom prst="rect">
          <a:avLst/>
        </a:prstGeom>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B1:K164"/>
  <sheetViews>
    <sheetView showGridLines="0" tabSelected="1" topLeftCell="A72" zoomScale="70" zoomScaleNormal="70" workbookViewId="0">
      <selection activeCell="F74" sqref="F74"/>
    </sheetView>
  </sheetViews>
  <sheetFormatPr baseColWidth="10" defaultRowHeight="16.5"/>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20.7109375" style="1" customWidth="1"/>
    <col min="12" max="16384" width="11.42578125" style="1"/>
  </cols>
  <sheetData>
    <row r="1" spans="2:11" ht="15.75" customHeight="1">
      <c r="B1" s="44" t="s">
        <v>11</v>
      </c>
      <c r="C1" s="44"/>
      <c r="D1" s="44"/>
      <c r="E1" s="44"/>
      <c r="F1" s="44"/>
      <c r="G1" s="44"/>
      <c r="H1" s="44"/>
      <c r="I1" s="44"/>
      <c r="J1" s="44"/>
    </row>
    <row r="2" spans="2:11" ht="15" customHeight="1">
      <c r="B2" s="44"/>
      <c r="C2" s="44"/>
      <c r="D2" s="44"/>
      <c r="E2" s="44"/>
      <c r="F2" s="44"/>
      <c r="G2" s="44"/>
      <c r="H2" s="44"/>
      <c r="I2" s="44"/>
      <c r="J2" s="44"/>
    </row>
    <row r="3" spans="2:11" ht="15" customHeight="1">
      <c r="B3" s="44"/>
      <c r="C3" s="44"/>
      <c r="D3" s="44"/>
      <c r="E3" s="44"/>
      <c r="F3" s="44"/>
      <c r="G3" s="44"/>
      <c r="H3" s="44"/>
      <c r="I3" s="44"/>
      <c r="J3" s="44"/>
    </row>
    <row r="4" spans="2:11">
      <c r="B4" s="47" t="s">
        <v>235</v>
      </c>
      <c r="C4" s="47"/>
      <c r="D4" s="47"/>
      <c r="E4" s="47"/>
      <c r="F4" s="47"/>
      <c r="G4" s="47"/>
      <c r="H4" s="47"/>
      <c r="I4" s="47"/>
      <c r="J4" s="47"/>
      <c r="K4" s="47"/>
    </row>
    <row r="5" spans="2:11" ht="16.5" customHeight="1">
      <c r="B5" s="49" t="s">
        <v>7</v>
      </c>
      <c r="C5" s="49"/>
      <c r="D5" s="49"/>
      <c r="E5" s="49"/>
      <c r="F5" s="49"/>
      <c r="G5" s="49"/>
      <c r="H5" s="49"/>
      <c r="I5" s="49"/>
      <c r="J5" s="49"/>
      <c r="K5" s="49"/>
    </row>
    <row r="6" spans="2:11">
      <c r="B6" s="48" t="s">
        <v>12</v>
      </c>
      <c r="C6" s="48"/>
      <c r="D6" s="48"/>
      <c r="E6" s="48"/>
      <c r="F6" s="48"/>
      <c r="G6" s="48"/>
      <c r="H6" s="48"/>
      <c r="I6" s="48"/>
      <c r="J6" s="48"/>
      <c r="K6" s="48"/>
    </row>
    <row r="7" spans="2:11">
      <c r="B7" s="2" t="s">
        <v>5</v>
      </c>
      <c r="C7" s="3"/>
      <c r="D7" s="3"/>
      <c r="E7" s="3"/>
      <c r="F7" s="3"/>
      <c r="G7" s="3"/>
      <c r="H7" s="3"/>
      <c r="I7" s="3"/>
      <c r="J7" s="3"/>
      <c r="K7" s="3"/>
    </row>
    <row r="8" spans="2:11" ht="6.75" customHeight="1">
      <c r="B8" s="4"/>
      <c r="C8" s="3"/>
      <c r="D8" s="3"/>
      <c r="E8" s="3"/>
      <c r="F8" s="3"/>
      <c r="G8" s="3"/>
      <c r="H8" s="3"/>
      <c r="I8" s="3"/>
      <c r="J8" s="3"/>
      <c r="K8" s="3"/>
    </row>
    <row r="9" spans="2:11" ht="30" customHeight="1">
      <c r="B9" s="17" t="s">
        <v>13</v>
      </c>
      <c r="C9" s="45" t="s">
        <v>127</v>
      </c>
      <c r="D9" s="46"/>
      <c r="E9" s="46"/>
      <c r="F9" s="46"/>
      <c r="G9" s="46"/>
      <c r="H9" s="46"/>
      <c r="I9" s="46"/>
      <c r="J9" s="46"/>
      <c r="K9" s="46"/>
    </row>
    <row r="10" spans="2:11">
      <c r="B10" s="5"/>
    </row>
    <row r="11" spans="2:11" ht="30" customHeight="1">
      <c r="B11" s="7" t="s">
        <v>3</v>
      </c>
      <c r="C11" s="8"/>
      <c r="D11" s="8"/>
      <c r="E11" s="8"/>
      <c r="F11" s="8"/>
      <c r="G11" s="8"/>
      <c r="H11" s="8"/>
      <c r="I11" s="8"/>
      <c r="J11" s="9"/>
      <c r="K11" s="9"/>
    </row>
    <row r="12" spans="2:11" ht="82.5">
      <c r="B12" s="10" t="s">
        <v>6</v>
      </c>
      <c r="C12" s="10" t="s">
        <v>1</v>
      </c>
      <c r="D12" s="10" t="s">
        <v>0</v>
      </c>
      <c r="E12" s="10" t="s">
        <v>4</v>
      </c>
      <c r="F12" s="10" t="s">
        <v>2</v>
      </c>
      <c r="G12" s="10" t="s">
        <v>28</v>
      </c>
      <c r="H12" s="10" t="s">
        <v>8</v>
      </c>
      <c r="I12" s="10" t="s">
        <v>29</v>
      </c>
      <c r="J12" s="10" t="s">
        <v>33</v>
      </c>
      <c r="K12" s="10" t="s">
        <v>52</v>
      </c>
    </row>
    <row r="13" spans="2:11" ht="301.5" customHeight="1">
      <c r="B13" s="11" t="s">
        <v>236</v>
      </c>
      <c r="C13" s="19">
        <v>44743</v>
      </c>
      <c r="D13" s="19">
        <v>44753</v>
      </c>
      <c r="E13" s="18">
        <f t="shared" ref="E13:E42" si="0">IF(NETWORKDAYS.INTL(C13,D13,1,feriados2022)-1 = -1, 0,NETWORKDAYS.INTL(C13,D13,1,feriados2022)-1)</f>
        <v>6</v>
      </c>
      <c r="F13" s="41" t="s">
        <v>358</v>
      </c>
      <c r="G13" s="20" t="s">
        <v>32</v>
      </c>
      <c r="H13" s="20" t="s">
        <v>48</v>
      </c>
      <c r="I13" s="20" t="s">
        <v>67</v>
      </c>
      <c r="J13" s="20" t="s">
        <v>32</v>
      </c>
      <c r="K13" s="20" t="s">
        <v>32</v>
      </c>
    </row>
    <row r="14" spans="2:11" ht="225.75" customHeight="1">
      <c r="B14" s="11" t="s">
        <v>237</v>
      </c>
      <c r="C14" s="12">
        <v>44743</v>
      </c>
      <c r="D14" s="12">
        <v>44753</v>
      </c>
      <c r="E14" s="18">
        <f t="shared" si="0"/>
        <v>6</v>
      </c>
      <c r="F14" s="42" t="s">
        <v>238</v>
      </c>
      <c r="G14" s="20" t="s">
        <v>32</v>
      </c>
      <c r="H14" s="20" t="s">
        <v>48</v>
      </c>
      <c r="I14" s="20" t="s">
        <v>54</v>
      </c>
      <c r="J14" s="20" t="s">
        <v>32</v>
      </c>
      <c r="K14" s="14" t="s">
        <v>32</v>
      </c>
    </row>
    <row r="15" spans="2:11" ht="64.5" customHeight="1">
      <c r="B15" s="11" t="s">
        <v>239</v>
      </c>
      <c r="C15" s="12">
        <v>44750</v>
      </c>
      <c r="D15" s="12">
        <v>44757</v>
      </c>
      <c r="E15" s="18">
        <f t="shared" si="0"/>
        <v>5</v>
      </c>
      <c r="F15" s="36" t="s">
        <v>240</v>
      </c>
      <c r="G15" s="20" t="s">
        <v>32</v>
      </c>
      <c r="H15" s="20" t="s">
        <v>48</v>
      </c>
      <c r="I15" s="20" t="s">
        <v>67</v>
      </c>
      <c r="J15" s="14" t="s">
        <v>32</v>
      </c>
      <c r="K15" s="14" t="s">
        <v>32</v>
      </c>
    </row>
    <row r="16" spans="2:11" ht="147" customHeight="1">
      <c r="B16" s="11" t="s">
        <v>241</v>
      </c>
      <c r="C16" s="12">
        <v>44750</v>
      </c>
      <c r="D16" s="12">
        <v>44754</v>
      </c>
      <c r="E16" s="18">
        <f t="shared" si="0"/>
        <v>2</v>
      </c>
      <c r="F16" s="37" t="s">
        <v>242</v>
      </c>
      <c r="G16" s="20" t="s">
        <v>32</v>
      </c>
      <c r="H16" s="20" t="s">
        <v>44</v>
      </c>
      <c r="I16" s="20" t="s">
        <v>72</v>
      </c>
      <c r="J16" s="14" t="s">
        <v>32</v>
      </c>
      <c r="K16" s="14" t="s">
        <v>32</v>
      </c>
    </row>
    <row r="17" spans="2:11" ht="157.5" customHeight="1">
      <c r="B17" s="11" t="s">
        <v>243</v>
      </c>
      <c r="C17" s="12">
        <v>44753</v>
      </c>
      <c r="D17" s="12">
        <v>44757</v>
      </c>
      <c r="E17" s="18">
        <f t="shared" si="0"/>
        <v>4</v>
      </c>
      <c r="F17" s="35" t="s">
        <v>244</v>
      </c>
      <c r="G17" s="20" t="s">
        <v>32</v>
      </c>
      <c r="H17" s="20" t="s">
        <v>48</v>
      </c>
      <c r="I17" s="20" t="s">
        <v>53</v>
      </c>
      <c r="J17" s="14" t="s">
        <v>32</v>
      </c>
      <c r="K17" s="14" t="s">
        <v>32</v>
      </c>
    </row>
    <row r="18" spans="2:11" ht="172.5" customHeight="1">
      <c r="B18" s="11" t="s">
        <v>245</v>
      </c>
      <c r="C18" s="12">
        <v>44756</v>
      </c>
      <c r="D18" s="12">
        <v>44770</v>
      </c>
      <c r="E18" s="18">
        <v>10</v>
      </c>
      <c r="F18" s="42" t="s">
        <v>246</v>
      </c>
      <c r="G18" s="20" t="s">
        <v>32</v>
      </c>
      <c r="H18" s="20" t="s">
        <v>48</v>
      </c>
      <c r="I18" s="20" t="s">
        <v>67</v>
      </c>
      <c r="J18" s="14" t="s">
        <v>32</v>
      </c>
      <c r="K18" s="14" t="s">
        <v>32</v>
      </c>
    </row>
    <row r="19" spans="2:11" ht="252" customHeight="1">
      <c r="B19" s="11" t="s">
        <v>247</v>
      </c>
      <c r="C19" s="12">
        <v>44756</v>
      </c>
      <c r="D19" s="12">
        <v>44770</v>
      </c>
      <c r="E19" s="18">
        <v>10</v>
      </c>
      <c r="F19" s="33" t="s">
        <v>248</v>
      </c>
      <c r="G19" s="20" t="s">
        <v>32</v>
      </c>
      <c r="H19" s="20" t="s">
        <v>48</v>
      </c>
      <c r="I19" s="20" t="s">
        <v>67</v>
      </c>
      <c r="J19" s="14" t="s">
        <v>32</v>
      </c>
      <c r="K19" s="14" t="s">
        <v>32</v>
      </c>
    </row>
    <row r="20" spans="2:11" ht="86.1" customHeight="1">
      <c r="B20" s="11" t="s">
        <v>249</v>
      </c>
      <c r="C20" s="12">
        <v>44756</v>
      </c>
      <c r="D20" s="12">
        <v>44770</v>
      </c>
      <c r="E20" s="18">
        <v>10</v>
      </c>
      <c r="F20" s="34" t="s">
        <v>250</v>
      </c>
      <c r="G20" s="20" t="s">
        <v>32</v>
      </c>
      <c r="H20" s="20" t="s">
        <v>48</v>
      </c>
      <c r="I20" s="20" t="s">
        <v>67</v>
      </c>
      <c r="J20" s="14" t="s">
        <v>32</v>
      </c>
      <c r="K20" s="14" t="s">
        <v>32</v>
      </c>
    </row>
    <row r="21" spans="2:11" ht="86.1" customHeight="1">
      <c r="B21" s="11" t="s">
        <v>251</v>
      </c>
      <c r="C21" s="12">
        <v>44762</v>
      </c>
      <c r="D21" s="12">
        <v>44764</v>
      </c>
      <c r="E21" s="18">
        <v>2</v>
      </c>
      <c r="F21" s="34" t="s">
        <v>252</v>
      </c>
      <c r="G21" s="20" t="s">
        <v>32</v>
      </c>
      <c r="H21" s="20" t="s">
        <v>44</v>
      </c>
      <c r="I21" s="20" t="s">
        <v>72</v>
      </c>
      <c r="J21" s="14" t="s">
        <v>32</v>
      </c>
      <c r="K21" s="14" t="s">
        <v>32</v>
      </c>
    </row>
    <row r="22" spans="2:11" ht="168" customHeight="1">
      <c r="B22" s="11" t="s">
        <v>253</v>
      </c>
      <c r="C22" s="12">
        <v>44762</v>
      </c>
      <c r="D22" s="12">
        <v>44770</v>
      </c>
      <c r="E22" s="18">
        <v>6</v>
      </c>
      <c r="F22" s="43" t="s">
        <v>355</v>
      </c>
      <c r="G22" s="20" t="s">
        <v>32</v>
      </c>
      <c r="H22" s="20" t="s">
        <v>48</v>
      </c>
      <c r="I22" s="20" t="s">
        <v>66</v>
      </c>
      <c r="J22" s="14" t="s">
        <v>32</v>
      </c>
      <c r="K22" s="14" t="s">
        <v>32</v>
      </c>
    </row>
    <row r="23" spans="2:11" ht="185.25" customHeight="1">
      <c r="B23" s="11" t="s">
        <v>254</v>
      </c>
      <c r="C23" s="12">
        <v>44774</v>
      </c>
      <c r="D23" s="12">
        <v>44778</v>
      </c>
      <c r="E23" s="18">
        <f t="shared" si="0"/>
        <v>4</v>
      </c>
      <c r="F23" s="36" t="s">
        <v>255</v>
      </c>
      <c r="G23" s="20" t="s">
        <v>32</v>
      </c>
      <c r="H23" s="20" t="s">
        <v>48</v>
      </c>
      <c r="I23" s="20" t="s">
        <v>67</v>
      </c>
      <c r="J23" s="14" t="s">
        <v>32</v>
      </c>
      <c r="K23" s="14" t="s">
        <v>32</v>
      </c>
    </row>
    <row r="24" spans="2:11" ht="86.1" customHeight="1">
      <c r="B24" s="11" t="s">
        <v>256</v>
      </c>
      <c r="C24" s="12">
        <v>44774</v>
      </c>
      <c r="D24" s="12">
        <v>44782</v>
      </c>
      <c r="E24" s="18">
        <f t="shared" si="0"/>
        <v>6</v>
      </c>
      <c r="F24" s="34" t="s">
        <v>257</v>
      </c>
      <c r="G24" s="20" t="s">
        <v>32</v>
      </c>
      <c r="H24" s="20" t="s">
        <v>48</v>
      </c>
      <c r="I24" s="20" t="s">
        <v>53</v>
      </c>
      <c r="J24" s="14" t="s">
        <v>32</v>
      </c>
      <c r="K24" s="14" t="s">
        <v>32</v>
      </c>
    </row>
    <row r="25" spans="2:11" ht="253.5" customHeight="1">
      <c r="B25" s="11" t="s">
        <v>258</v>
      </c>
      <c r="C25" s="12">
        <v>44774</v>
      </c>
      <c r="D25" s="12">
        <v>44788</v>
      </c>
      <c r="E25" s="18">
        <f t="shared" si="0"/>
        <v>10</v>
      </c>
      <c r="F25" s="32" t="s">
        <v>259</v>
      </c>
      <c r="G25" s="20" t="s">
        <v>32</v>
      </c>
      <c r="H25" s="20" t="s">
        <v>48</v>
      </c>
      <c r="I25" s="20" t="s">
        <v>53</v>
      </c>
      <c r="J25" s="14" t="s">
        <v>32</v>
      </c>
      <c r="K25" s="14" t="s">
        <v>32</v>
      </c>
    </row>
    <row r="26" spans="2:11" ht="86.1" customHeight="1">
      <c r="B26" s="11" t="s">
        <v>260</v>
      </c>
      <c r="C26" s="12">
        <v>44774</v>
      </c>
      <c r="D26" s="12">
        <v>44782</v>
      </c>
      <c r="E26" s="18">
        <f t="shared" si="0"/>
        <v>6</v>
      </c>
      <c r="F26" s="34" t="s">
        <v>261</v>
      </c>
      <c r="G26" s="20" t="s">
        <v>32</v>
      </c>
      <c r="H26" s="20" t="s">
        <v>48</v>
      </c>
      <c r="I26" s="20" t="s">
        <v>67</v>
      </c>
      <c r="J26" s="14" t="s">
        <v>32</v>
      </c>
      <c r="K26" s="14" t="s">
        <v>32</v>
      </c>
    </row>
    <row r="27" spans="2:11" ht="186" customHeight="1">
      <c r="B27" s="11" t="s">
        <v>262</v>
      </c>
      <c r="C27" s="12">
        <v>44775</v>
      </c>
      <c r="D27" s="12">
        <v>44778</v>
      </c>
      <c r="E27" s="18">
        <f t="shared" si="0"/>
        <v>3</v>
      </c>
      <c r="F27" s="34" t="s">
        <v>263</v>
      </c>
      <c r="G27" s="20" t="s">
        <v>32</v>
      </c>
      <c r="H27" s="20" t="s">
        <v>48</v>
      </c>
      <c r="I27" s="20" t="s">
        <v>59</v>
      </c>
      <c r="J27" s="14" t="s">
        <v>32</v>
      </c>
      <c r="K27" s="14" t="s">
        <v>32</v>
      </c>
    </row>
    <row r="28" spans="2:11" ht="129.75" customHeight="1">
      <c r="B28" s="11" t="s">
        <v>264</v>
      </c>
      <c r="C28" s="12">
        <v>44777</v>
      </c>
      <c r="D28" s="12">
        <v>44788</v>
      </c>
      <c r="E28" s="18">
        <f t="shared" si="0"/>
        <v>7</v>
      </c>
      <c r="F28" s="34" t="s">
        <v>265</v>
      </c>
      <c r="G28" s="20" t="s">
        <v>32</v>
      </c>
      <c r="H28" s="20" t="s">
        <v>48</v>
      </c>
      <c r="I28" s="20" t="s">
        <v>67</v>
      </c>
      <c r="J28" s="14" t="s">
        <v>32</v>
      </c>
      <c r="K28" s="14" t="s">
        <v>32</v>
      </c>
    </row>
    <row r="29" spans="2:11" ht="211.5" customHeight="1">
      <c r="B29" s="11" t="s">
        <v>266</v>
      </c>
      <c r="C29" s="12">
        <v>44784</v>
      </c>
      <c r="D29" s="12">
        <v>44788</v>
      </c>
      <c r="E29" s="18">
        <f t="shared" si="0"/>
        <v>2</v>
      </c>
      <c r="F29" s="34" t="s">
        <v>267</v>
      </c>
      <c r="G29" s="20" t="s">
        <v>32</v>
      </c>
      <c r="H29" s="20" t="s">
        <v>44</v>
      </c>
      <c r="I29" s="20" t="s">
        <v>67</v>
      </c>
      <c r="J29" s="14" t="s">
        <v>32</v>
      </c>
      <c r="K29" s="14" t="s">
        <v>32</v>
      </c>
    </row>
    <row r="30" spans="2:11" ht="102.75" customHeight="1">
      <c r="B30" s="11" t="s">
        <v>268</v>
      </c>
      <c r="C30" s="12">
        <v>44788</v>
      </c>
      <c r="D30" s="12">
        <v>44790</v>
      </c>
      <c r="E30" s="18">
        <f t="shared" si="0"/>
        <v>2</v>
      </c>
      <c r="F30" s="34" t="s">
        <v>269</v>
      </c>
      <c r="G30" s="20" t="s">
        <v>32</v>
      </c>
      <c r="H30" s="20" t="s">
        <v>48</v>
      </c>
      <c r="I30" s="20" t="s">
        <v>66</v>
      </c>
      <c r="J30" s="14" t="s">
        <v>32</v>
      </c>
      <c r="K30" s="14" t="s">
        <v>32</v>
      </c>
    </row>
    <row r="31" spans="2:11" ht="200.25" customHeight="1">
      <c r="B31" s="11" t="s">
        <v>270</v>
      </c>
      <c r="C31" s="12">
        <v>44795</v>
      </c>
      <c r="D31" s="12">
        <v>44802</v>
      </c>
      <c r="E31" s="18">
        <f t="shared" si="0"/>
        <v>5</v>
      </c>
      <c r="F31" s="43" t="s">
        <v>271</v>
      </c>
      <c r="G31" s="20" t="s">
        <v>32</v>
      </c>
      <c r="H31" s="20" t="s">
        <v>48</v>
      </c>
      <c r="I31" s="20" t="s">
        <v>82</v>
      </c>
      <c r="J31" s="14" t="s">
        <v>32</v>
      </c>
      <c r="K31" s="14" t="s">
        <v>32</v>
      </c>
    </row>
    <row r="32" spans="2:11" ht="70.5" customHeight="1">
      <c r="B32" s="11" t="s">
        <v>272</v>
      </c>
      <c r="C32" s="12">
        <v>44795</v>
      </c>
      <c r="D32" s="12">
        <v>44798</v>
      </c>
      <c r="E32" s="18">
        <f t="shared" si="0"/>
        <v>3</v>
      </c>
      <c r="F32" s="34" t="s">
        <v>356</v>
      </c>
      <c r="G32" s="20" t="s">
        <v>32</v>
      </c>
      <c r="H32" s="20" t="s">
        <v>44</v>
      </c>
      <c r="I32" s="20" t="s">
        <v>72</v>
      </c>
      <c r="J32" s="14" t="s">
        <v>32</v>
      </c>
      <c r="K32" s="14" t="s">
        <v>32</v>
      </c>
    </row>
    <row r="33" spans="2:11" ht="197.25" customHeight="1">
      <c r="B33" s="11" t="s">
        <v>273</v>
      </c>
      <c r="C33" s="12">
        <v>44802</v>
      </c>
      <c r="D33" s="12">
        <v>44813</v>
      </c>
      <c r="E33" s="18">
        <f t="shared" si="0"/>
        <v>9</v>
      </c>
      <c r="F33" s="37" t="s">
        <v>274</v>
      </c>
      <c r="G33" s="20" t="s">
        <v>32</v>
      </c>
      <c r="H33" s="20" t="s">
        <v>48</v>
      </c>
      <c r="I33" s="20" t="s">
        <v>53</v>
      </c>
      <c r="J33" s="14" t="s">
        <v>32</v>
      </c>
      <c r="K33" s="14" t="s">
        <v>32</v>
      </c>
    </row>
    <row r="34" spans="2:11" ht="127.5" customHeight="1">
      <c r="B34" s="11" t="s">
        <v>275</v>
      </c>
      <c r="C34" s="12">
        <v>44804</v>
      </c>
      <c r="D34" s="12">
        <v>44817</v>
      </c>
      <c r="E34" s="18">
        <f t="shared" si="0"/>
        <v>9</v>
      </c>
      <c r="F34" s="37" t="s">
        <v>276</v>
      </c>
      <c r="G34" s="20" t="s">
        <v>32</v>
      </c>
      <c r="H34" s="20" t="s">
        <v>48</v>
      </c>
      <c r="I34" s="20" t="s">
        <v>69</v>
      </c>
      <c r="J34" s="14" t="s">
        <v>32</v>
      </c>
      <c r="K34" s="14" t="s">
        <v>32</v>
      </c>
    </row>
    <row r="35" spans="2:11" ht="225" customHeight="1">
      <c r="B35" s="11" t="s">
        <v>277</v>
      </c>
      <c r="C35" s="12">
        <v>44804</v>
      </c>
      <c r="D35" s="12">
        <v>44818</v>
      </c>
      <c r="E35" s="18">
        <f t="shared" si="0"/>
        <v>10</v>
      </c>
      <c r="F35" s="43" t="s">
        <v>278</v>
      </c>
      <c r="G35" s="20" t="s">
        <v>32</v>
      </c>
      <c r="H35" s="20" t="s">
        <v>48</v>
      </c>
      <c r="I35" s="20" t="s">
        <v>67</v>
      </c>
      <c r="J35" s="14" t="s">
        <v>32</v>
      </c>
      <c r="K35" s="14" t="s">
        <v>32</v>
      </c>
    </row>
    <row r="36" spans="2:11" ht="86.1" customHeight="1">
      <c r="B36" s="11" t="s">
        <v>279</v>
      </c>
      <c r="C36" s="12">
        <v>44804</v>
      </c>
      <c r="D36" s="12">
        <v>44834</v>
      </c>
      <c r="E36" s="18">
        <v>16</v>
      </c>
      <c r="F36" s="34" t="s">
        <v>280</v>
      </c>
      <c r="G36" s="20" t="s">
        <v>31</v>
      </c>
      <c r="H36" s="20" t="s">
        <v>48</v>
      </c>
      <c r="I36" s="20" t="s">
        <v>66</v>
      </c>
      <c r="J36" s="14" t="s">
        <v>32</v>
      </c>
      <c r="K36" s="14" t="s">
        <v>32</v>
      </c>
    </row>
    <row r="37" spans="2:11" ht="86.1" customHeight="1">
      <c r="B37" s="11" t="s">
        <v>281</v>
      </c>
      <c r="C37" s="12">
        <v>44804</v>
      </c>
      <c r="D37" s="12">
        <v>44809</v>
      </c>
      <c r="E37" s="18">
        <f t="shared" si="0"/>
        <v>3</v>
      </c>
      <c r="F37" s="34" t="s">
        <v>282</v>
      </c>
      <c r="G37" s="20" t="s">
        <v>32</v>
      </c>
      <c r="H37" s="20" t="s">
        <v>48</v>
      </c>
      <c r="I37" s="20" t="s">
        <v>53</v>
      </c>
      <c r="J37" s="14" t="s">
        <v>32</v>
      </c>
      <c r="K37" s="14" t="s">
        <v>32</v>
      </c>
    </row>
    <row r="38" spans="2:11" ht="164.25" customHeight="1">
      <c r="B38" s="11" t="s">
        <v>283</v>
      </c>
      <c r="C38" s="12">
        <v>44806</v>
      </c>
      <c r="D38" s="12">
        <v>44809</v>
      </c>
      <c r="E38" s="18">
        <f t="shared" si="0"/>
        <v>1</v>
      </c>
      <c r="F38" s="34" t="s">
        <v>284</v>
      </c>
      <c r="G38" s="20" t="s">
        <v>32</v>
      </c>
      <c r="H38" s="20" t="s">
        <v>48</v>
      </c>
      <c r="I38" s="20" t="s">
        <v>67</v>
      </c>
      <c r="J38" s="14" t="s">
        <v>32</v>
      </c>
      <c r="K38" s="14" t="s">
        <v>32</v>
      </c>
    </row>
    <row r="39" spans="2:11" ht="347.25" customHeight="1">
      <c r="B39" s="11" t="s">
        <v>285</v>
      </c>
      <c r="C39" s="12">
        <v>44810</v>
      </c>
      <c r="D39" s="12">
        <v>44817</v>
      </c>
      <c r="E39" s="18">
        <f t="shared" si="0"/>
        <v>5</v>
      </c>
      <c r="F39" s="38" t="s">
        <v>286</v>
      </c>
      <c r="G39" s="20" t="s">
        <v>32</v>
      </c>
      <c r="H39" s="20" t="s">
        <v>48</v>
      </c>
      <c r="I39" s="20" t="s">
        <v>53</v>
      </c>
      <c r="J39" s="14" t="s">
        <v>32</v>
      </c>
      <c r="K39" s="14" t="s">
        <v>32</v>
      </c>
    </row>
    <row r="40" spans="2:11" ht="262.5" customHeight="1">
      <c r="B40" s="11" t="s">
        <v>287</v>
      </c>
      <c r="C40" s="12">
        <v>44812</v>
      </c>
      <c r="D40" s="12">
        <v>44818</v>
      </c>
      <c r="E40" s="18">
        <f t="shared" si="0"/>
        <v>4</v>
      </c>
      <c r="F40" s="43" t="s">
        <v>288</v>
      </c>
      <c r="G40" s="20" t="s">
        <v>32</v>
      </c>
      <c r="H40" s="20" t="s">
        <v>48</v>
      </c>
      <c r="I40" s="20" t="s">
        <v>67</v>
      </c>
      <c r="J40" s="14" t="s">
        <v>32</v>
      </c>
      <c r="K40" s="14" t="s">
        <v>32</v>
      </c>
    </row>
    <row r="41" spans="2:11" ht="242.25" customHeight="1">
      <c r="B41" s="11" t="s">
        <v>289</v>
      </c>
      <c r="C41" s="12">
        <v>44812</v>
      </c>
      <c r="D41" s="12">
        <v>44837</v>
      </c>
      <c r="E41" s="18">
        <v>11</v>
      </c>
      <c r="F41" s="39" t="s">
        <v>290</v>
      </c>
      <c r="G41" s="20" t="s">
        <v>32</v>
      </c>
      <c r="H41" s="20" t="s">
        <v>48</v>
      </c>
      <c r="I41" s="20" t="s">
        <v>57</v>
      </c>
      <c r="J41" s="14" t="s">
        <v>32</v>
      </c>
      <c r="K41" s="14" t="s">
        <v>32</v>
      </c>
    </row>
    <row r="42" spans="2:11" ht="249.75" customHeight="1">
      <c r="B42" s="11" t="s">
        <v>291</v>
      </c>
      <c r="C42" s="12">
        <v>44813</v>
      </c>
      <c r="D42" s="12">
        <v>44818</v>
      </c>
      <c r="E42" s="18">
        <f t="shared" si="0"/>
        <v>3</v>
      </c>
      <c r="F42" s="32" t="s">
        <v>292</v>
      </c>
      <c r="G42" s="20" t="s">
        <v>32</v>
      </c>
      <c r="H42" s="20" t="s">
        <v>48</v>
      </c>
      <c r="I42" s="20" t="s">
        <v>53</v>
      </c>
      <c r="J42" s="14" t="s">
        <v>32</v>
      </c>
      <c r="K42" s="14" t="s">
        <v>32</v>
      </c>
    </row>
    <row r="43" spans="2:11" ht="355.5" customHeight="1">
      <c r="B43" s="11" t="s">
        <v>293</v>
      </c>
      <c r="C43" s="12">
        <v>44816</v>
      </c>
      <c r="D43" s="12">
        <v>44837</v>
      </c>
      <c r="E43" s="18">
        <v>9</v>
      </c>
      <c r="F43" s="32" t="s">
        <v>294</v>
      </c>
      <c r="G43" s="20" t="s">
        <v>32</v>
      </c>
      <c r="H43" s="20" t="s">
        <v>48</v>
      </c>
      <c r="I43" s="20" t="s">
        <v>67</v>
      </c>
      <c r="J43" s="14" t="s">
        <v>32</v>
      </c>
      <c r="K43" s="14" t="s">
        <v>32</v>
      </c>
    </row>
    <row r="44" spans="2:11" ht="173.25" customHeight="1">
      <c r="B44" s="11" t="s">
        <v>295</v>
      </c>
      <c r="C44" s="12">
        <v>44817</v>
      </c>
      <c r="D44" s="12">
        <v>44846</v>
      </c>
      <c r="E44" s="18">
        <v>15</v>
      </c>
      <c r="F44" s="34" t="s">
        <v>296</v>
      </c>
      <c r="G44" s="20" t="s">
        <v>32</v>
      </c>
      <c r="H44" s="20" t="s">
        <v>48</v>
      </c>
      <c r="I44" s="20" t="s">
        <v>53</v>
      </c>
      <c r="J44" s="14" t="s">
        <v>32</v>
      </c>
      <c r="K44" s="14" t="s">
        <v>32</v>
      </c>
    </row>
    <row r="45" spans="2:11" ht="226.5" customHeight="1">
      <c r="B45" s="11" t="s">
        <v>297</v>
      </c>
      <c r="C45" s="12">
        <v>44817</v>
      </c>
      <c r="D45" s="12">
        <v>44818</v>
      </c>
      <c r="E45" s="18">
        <f t="shared" ref="E45:E73" si="1">IF(NETWORKDAYS.INTL(C45,D45,1,feriados2022)-1 = -1, 0,NETWORKDAYS.INTL(C45,D45,1,feriados2022)-1)</f>
        <v>1</v>
      </c>
      <c r="F45" s="32" t="s">
        <v>298</v>
      </c>
      <c r="G45" s="20" t="s">
        <v>32</v>
      </c>
      <c r="H45" s="20" t="s">
        <v>48</v>
      </c>
      <c r="I45" s="20" t="s">
        <v>69</v>
      </c>
      <c r="J45" s="14" t="s">
        <v>32</v>
      </c>
      <c r="K45" s="14" t="s">
        <v>32</v>
      </c>
    </row>
    <row r="46" spans="2:11" ht="255.75" customHeight="1">
      <c r="B46" s="11" t="s">
        <v>299</v>
      </c>
      <c r="C46" s="12">
        <v>44823</v>
      </c>
      <c r="D46" s="12">
        <v>44837</v>
      </c>
      <c r="E46" s="18">
        <v>6</v>
      </c>
      <c r="F46" s="32" t="s">
        <v>300</v>
      </c>
      <c r="G46" s="20" t="s">
        <v>32</v>
      </c>
      <c r="H46" s="20" t="s">
        <v>48</v>
      </c>
      <c r="I46" s="20" t="s">
        <v>53</v>
      </c>
      <c r="J46" s="14" t="s">
        <v>32</v>
      </c>
      <c r="K46" s="14" t="s">
        <v>32</v>
      </c>
    </row>
    <row r="47" spans="2:11" ht="249.75" customHeight="1">
      <c r="B47" s="11" t="s">
        <v>301</v>
      </c>
      <c r="C47" s="12">
        <v>44823</v>
      </c>
      <c r="D47" s="12">
        <v>44851</v>
      </c>
      <c r="E47" s="18">
        <v>16</v>
      </c>
      <c r="F47" s="43" t="s">
        <v>302</v>
      </c>
      <c r="G47" s="20" t="s">
        <v>32</v>
      </c>
      <c r="H47" s="20" t="s">
        <v>48</v>
      </c>
      <c r="I47" s="20" t="s">
        <v>53</v>
      </c>
      <c r="J47" s="14" t="s">
        <v>32</v>
      </c>
      <c r="K47" s="14" t="s">
        <v>32</v>
      </c>
    </row>
    <row r="48" spans="2:11" ht="248.25" customHeight="1">
      <c r="B48" s="11" t="s">
        <v>303</v>
      </c>
      <c r="C48" s="12">
        <v>44823</v>
      </c>
      <c r="D48" s="12">
        <v>44851</v>
      </c>
      <c r="E48" s="18">
        <v>16</v>
      </c>
      <c r="F48" s="43" t="s">
        <v>304</v>
      </c>
      <c r="G48" s="20" t="s">
        <v>32</v>
      </c>
      <c r="H48" s="20" t="s">
        <v>48</v>
      </c>
      <c r="I48" s="20" t="s">
        <v>53</v>
      </c>
      <c r="J48" s="14" t="s">
        <v>32</v>
      </c>
      <c r="K48" s="14" t="s">
        <v>32</v>
      </c>
    </row>
    <row r="49" spans="2:11" ht="124.5" customHeight="1">
      <c r="B49" s="11" t="s">
        <v>305</v>
      </c>
      <c r="C49" s="12">
        <v>44825</v>
      </c>
      <c r="D49" s="12">
        <v>44838</v>
      </c>
      <c r="E49" s="18">
        <v>7</v>
      </c>
      <c r="F49" s="34" t="s">
        <v>306</v>
      </c>
      <c r="G49" s="20" t="s">
        <v>32</v>
      </c>
      <c r="H49" s="20" t="s">
        <v>48</v>
      </c>
      <c r="I49" s="20" t="s">
        <v>67</v>
      </c>
      <c r="J49" s="14" t="s">
        <v>32</v>
      </c>
      <c r="K49" s="14" t="s">
        <v>32</v>
      </c>
    </row>
    <row r="50" spans="2:11" ht="303" customHeight="1">
      <c r="B50" s="11" t="s">
        <v>307</v>
      </c>
      <c r="C50" s="12">
        <v>44826</v>
      </c>
      <c r="D50" s="12">
        <v>44838</v>
      </c>
      <c r="E50" s="18">
        <v>7</v>
      </c>
      <c r="F50" s="43" t="s">
        <v>308</v>
      </c>
      <c r="G50" s="20" t="s">
        <v>32</v>
      </c>
      <c r="H50" s="20" t="s">
        <v>48</v>
      </c>
      <c r="I50" s="20" t="s">
        <v>66</v>
      </c>
      <c r="J50" s="14" t="s">
        <v>32</v>
      </c>
      <c r="K50" s="14" t="s">
        <v>32</v>
      </c>
    </row>
    <row r="51" spans="2:11" ht="305.25" customHeight="1">
      <c r="B51" s="11" t="s">
        <v>309</v>
      </c>
      <c r="C51" s="12">
        <v>44830</v>
      </c>
      <c r="D51" s="12">
        <v>44845</v>
      </c>
      <c r="E51" s="18">
        <f t="shared" si="1"/>
        <v>11</v>
      </c>
      <c r="F51" s="34" t="s">
        <v>310</v>
      </c>
      <c r="G51" s="20" t="s">
        <v>32</v>
      </c>
      <c r="H51" s="20" t="s">
        <v>48</v>
      </c>
      <c r="I51" s="20" t="s">
        <v>82</v>
      </c>
      <c r="J51" s="14" t="s">
        <v>32</v>
      </c>
      <c r="K51" s="14" t="s">
        <v>32</v>
      </c>
    </row>
    <row r="52" spans="2:11" ht="69.75" customHeight="1">
      <c r="B52" s="11" t="s">
        <v>311</v>
      </c>
      <c r="C52" s="12">
        <v>44831</v>
      </c>
      <c r="D52" s="12">
        <v>44839</v>
      </c>
      <c r="E52" s="18">
        <f t="shared" si="1"/>
        <v>6</v>
      </c>
      <c r="F52" s="34" t="s">
        <v>312</v>
      </c>
      <c r="G52" s="20" t="s">
        <v>32</v>
      </c>
      <c r="H52" s="20" t="s">
        <v>48</v>
      </c>
      <c r="I52" s="20" t="s">
        <v>53</v>
      </c>
      <c r="J52" s="14" t="s">
        <v>32</v>
      </c>
      <c r="K52" s="14" t="s">
        <v>32</v>
      </c>
    </row>
    <row r="53" spans="2:11" ht="199.5" customHeight="1">
      <c r="B53" s="11" t="s">
        <v>313</v>
      </c>
      <c r="C53" s="12">
        <v>44832</v>
      </c>
      <c r="D53" s="12">
        <v>44838</v>
      </c>
      <c r="E53" s="18">
        <f t="shared" si="1"/>
        <v>4</v>
      </c>
      <c r="F53" s="34" t="s">
        <v>314</v>
      </c>
      <c r="G53" s="20" t="s">
        <v>32</v>
      </c>
      <c r="H53" s="20" t="s">
        <v>48</v>
      </c>
      <c r="I53" s="20" t="s">
        <v>53</v>
      </c>
      <c r="J53" s="14" t="s">
        <v>32</v>
      </c>
      <c r="K53" s="14" t="s">
        <v>32</v>
      </c>
    </row>
    <row r="54" spans="2:11" ht="49.5" customHeight="1">
      <c r="B54" s="11" t="s">
        <v>315</v>
      </c>
      <c r="C54" s="12">
        <v>44832</v>
      </c>
      <c r="D54" s="12">
        <v>44833</v>
      </c>
      <c r="E54" s="18">
        <f t="shared" si="1"/>
        <v>1</v>
      </c>
      <c r="F54" s="34" t="s">
        <v>316</v>
      </c>
      <c r="G54" s="20" t="s">
        <v>32</v>
      </c>
      <c r="H54" s="20" t="s">
        <v>48</v>
      </c>
      <c r="I54" s="20" t="s">
        <v>53</v>
      </c>
      <c r="J54" s="14" t="s">
        <v>32</v>
      </c>
      <c r="K54" s="14" t="s">
        <v>32</v>
      </c>
    </row>
    <row r="55" spans="2:11" ht="52.5" customHeight="1">
      <c r="B55" s="11" t="s">
        <v>317</v>
      </c>
      <c r="C55" s="12">
        <v>44838</v>
      </c>
      <c r="D55" s="12">
        <v>44845</v>
      </c>
      <c r="E55" s="18">
        <f t="shared" si="1"/>
        <v>5</v>
      </c>
      <c r="F55" s="34" t="s">
        <v>318</v>
      </c>
      <c r="G55" s="20" t="s">
        <v>32</v>
      </c>
      <c r="H55" s="20" t="s">
        <v>48</v>
      </c>
      <c r="I55" s="20" t="s">
        <v>82</v>
      </c>
      <c r="J55" s="14" t="s">
        <v>32</v>
      </c>
      <c r="K55" s="14" t="s">
        <v>32</v>
      </c>
    </row>
    <row r="56" spans="2:11" ht="223.5" customHeight="1">
      <c r="B56" s="11" t="s">
        <v>319</v>
      </c>
      <c r="C56" s="12">
        <v>44839</v>
      </c>
      <c r="D56" s="12">
        <v>44847</v>
      </c>
      <c r="E56" s="18">
        <f t="shared" si="1"/>
        <v>6</v>
      </c>
      <c r="F56" s="40" t="s">
        <v>320</v>
      </c>
      <c r="G56" s="20" t="s">
        <v>32</v>
      </c>
      <c r="H56" s="20" t="s">
        <v>48</v>
      </c>
      <c r="I56" s="20" t="s">
        <v>53</v>
      </c>
      <c r="J56" s="14" t="s">
        <v>32</v>
      </c>
      <c r="K56" s="14" t="s">
        <v>32</v>
      </c>
    </row>
    <row r="57" spans="2:11" ht="129.75" customHeight="1">
      <c r="B57" s="11" t="s">
        <v>321</v>
      </c>
      <c r="C57" s="12">
        <v>44840</v>
      </c>
      <c r="D57" s="12">
        <v>44847</v>
      </c>
      <c r="E57" s="18">
        <f t="shared" si="1"/>
        <v>5</v>
      </c>
      <c r="F57" s="37" t="s">
        <v>322</v>
      </c>
      <c r="G57" s="20" t="s">
        <v>32</v>
      </c>
      <c r="H57" s="20" t="s">
        <v>48</v>
      </c>
      <c r="I57" s="20" t="s">
        <v>53</v>
      </c>
      <c r="J57" s="14" t="s">
        <v>32</v>
      </c>
      <c r="K57" s="14" t="s">
        <v>32</v>
      </c>
    </row>
    <row r="58" spans="2:11" ht="210.75" customHeight="1">
      <c r="B58" s="11" t="s">
        <v>323</v>
      </c>
      <c r="C58" s="12">
        <v>44841</v>
      </c>
      <c r="D58" s="12">
        <v>44854</v>
      </c>
      <c r="E58" s="18">
        <f t="shared" si="1"/>
        <v>9</v>
      </c>
      <c r="F58" s="34" t="s">
        <v>324</v>
      </c>
      <c r="G58" s="20" t="s">
        <v>32</v>
      </c>
      <c r="H58" s="20" t="s">
        <v>48</v>
      </c>
      <c r="I58" s="20" t="s">
        <v>53</v>
      </c>
      <c r="J58" s="14" t="s">
        <v>32</v>
      </c>
      <c r="K58" s="14" t="s">
        <v>32</v>
      </c>
    </row>
    <row r="59" spans="2:11" ht="335.25" customHeight="1">
      <c r="B59" s="11" t="s">
        <v>325</v>
      </c>
      <c r="C59" s="12">
        <v>44841</v>
      </c>
      <c r="D59" s="12">
        <v>44847</v>
      </c>
      <c r="E59" s="18">
        <f t="shared" si="1"/>
        <v>4</v>
      </c>
      <c r="F59" s="37" t="s">
        <v>357</v>
      </c>
      <c r="G59" s="20" t="s">
        <v>32</v>
      </c>
      <c r="H59" s="20" t="s">
        <v>48</v>
      </c>
      <c r="I59" s="20" t="s">
        <v>53</v>
      </c>
      <c r="J59" s="14" t="s">
        <v>32</v>
      </c>
      <c r="K59" s="14" t="s">
        <v>32</v>
      </c>
    </row>
    <row r="60" spans="2:11" ht="124.5" customHeight="1">
      <c r="B60" s="11" t="s">
        <v>326</v>
      </c>
      <c r="C60" s="12">
        <v>44846</v>
      </c>
      <c r="D60" s="12">
        <v>44854</v>
      </c>
      <c r="E60" s="18">
        <f t="shared" si="1"/>
        <v>6</v>
      </c>
      <c r="F60" s="34" t="s">
        <v>327</v>
      </c>
      <c r="G60" s="20" t="s">
        <v>32</v>
      </c>
      <c r="H60" s="20" t="s">
        <v>48</v>
      </c>
      <c r="I60" s="20" t="s">
        <v>53</v>
      </c>
      <c r="J60" s="14" t="s">
        <v>32</v>
      </c>
      <c r="K60" s="14" t="s">
        <v>32</v>
      </c>
    </row>
    <row r="61" spans="2:11" ht="59.25" customHeight="1">
      <c r="B61" s="11" t="s">
        <v>328</v>
      </c>
      <c r="C61" s="12">
        <v>44846</v>
      </c>
      <c r="D61" s="12">
        <v>44854</v>
      </c>
      <c r="E61" s="18">
        <f t="shared" si="1"/>
        <v>6</v>
      </c>
      <c r="F61" s="34" t="s">
        <v>329</v>
      </c>
      <c r="G61" s="20" t="s">
        <v>32</v>
      </c>
      <c r="H61" s="20" t="s">
        <v>48</v>
      </c>
      <c r="I61" s="20" t="s">
        <v>53</v>
      </c>
      <c r="J61" s="14" t="s">
        <v>32</v>
      </c>
      <c r="K61" s="14" t="s">
        <v>32</v>
      </c>
    </row>
    <row r="62" spans="2:11" ht="174" customHeight="1">
      <c r="B62" s="11" t="s">
        <v>330</v>
      </c>
      <c r="C62" s="12">
        <v>44853</v>
      </c>
      <c r="D62" s="12">
        <v>44858</v>
      </c>
      <c r="E62" s="18">
        <f t="shared" si="1"/>
        <v>3</v>
      </c>
      <c r="F62" s="34" t="s">
        <v>331</v>
      </c>
      <c r="G62" s="20" t="s">
        <v>32</v>
      </c>
      <c r="H62" s="20" t="s">
        <v>48</v>
      </c>
      <c r="I62" s="20" t="s">
        <v>67</v>
      </c>
      <c r="J62" s="14" t="s">
        <v>32</v>
      </c>
      <c r="K62" s="14" t="s">
        <v>32</v>
      </c>
    </row>
    <row r="63" spans="2:11" ht="129" customHeight="1">
      <c r="B63" s="11" t="s">
        <v>332</v>
      </c>
      <c r="C63" s="12">
        <v>44862</v>
      </c>
      <c r="D63" s="12">
        <v>44872</v>
      </c>
      <c r="E63" s="18">
        <f t="shared" si="1"/>
        <v>4</v>
      </c>
      <c r="F63" s="34" t="s">
        <v>333</v>
      </c>
      <c r="G63" s="20" t="s">
        <v>32</v>
      </c>
      <c r="H63" s="20" t="s">
        <v>48</v>
      </c>
      <c r="I63" s="20" t="s">
        <v>65</v>
      </c>
      <c r="J63" s="14" t="s">
        <v>32</v>
      </c>
      <c r="K63" s="14" t="s">
        <v>32</v>
      </c>
    </row>
    <row r="64" spans="2:11" ht="255.75" customHeight="1">
      <c r="B64" s="11" t="s">
        <v>334</v>
      </c>
      <c r="C64" s="12">
        <v>44868</v>
      </c>
      <c r="D64" s="12">
        <v>44879</v>
      </c>
      <c r="E64" s="18">
        <f t="shared" si="1"/>
        <v>7</v>
      </c>
      <c r="F64" s="36" t="s">
        <v>335</v>
      </c>
      <c r="G64" s="20" t="s">
        <v>32</v>
      </c>
      <c r="H64" s="20" t="s">
        <v>48</v>
      </c>
      <c r="I64" s="20" t="s">
        <v>53</v>
      </c>
      <c r="J64" s="14" t="s">
        <v>32</v>
      </c>
      <c r="K64" s="14" t="s">
        <v>32</v>
      </c>
    </row>
    <row r="65" spans="2:11" ht="164.25" customHeight="1">
      <c r="B65" s="11" t="s">
        <v>336</v>
      </c>
      <c r="C65" s="12">
        <v>44869</v>
      </c>
      <c r="D65" s="12">
        <v>44879</v>
      </c>
      <c r="E65" s="18">
        <f t="shared" si="1"/>
        <v>6</v>
      </c>
      <c r="F65" s="36" t="s">
        <v>337</v>
      </c>
      <c r="G65" s="20" t="s">
        <v>32</v>
      </c>
      <c r="H65" s="20" t="s">
        <v>48</v>
      </c>
      <c r="I65" s="20" t="s">
        <v>53</v>
      </c>
      <c r="J65" s="14" t="s">
        <v>32</v>
      </c>
      <c r="K65" s="14" t="s">
        <v>32</v>
      </c>
    </row>
    <row r="66" spans="2:11" ht="191.25" customHeight="1">
      <c r="B66" s="11" t="s">
        <v>338</v>
      </c>
      <c r="C66" s="12">
        <v>44869</v>
      </c>
      <c r="D66" s="12">
        <v>44879</v>
      </c>
      <c r="E66" s="18">
        <f t="shared" si="1"/>
        <v>6</v>
      </c>
      <c r="F66" s="34" t="s">
        <v>337</v>
      </c>
      <c r="G66" s="20" t="s">
        <v>32</v>
      </c>
      <c r="H66" s="20" t="s">
        <v>48</v>
      </c>
      <c r="I66" s="20" t="s">
        <v>53</v>
      </c>
      <c r="J66" s="14" t="s">
        <v>32</v>
      </c>
      <c r="K66" s="14" t="s">
        <v>32</v>
      </c>
    </row>
    <row r="67" spans="2:11" ht="167.25" customHeight="1">
      <c r="B67" s="11" t="s">
        <v>339</v>
      </c>
      <c r="C67" s="12">
        <v>44869</v>
      </c>
      <c r="D67" s="12">
        <v>44879</v>
      </c>
      <c r="E67" s="18">
        <f t="shared" si="1"/>
        <v>6</v>
      </c>
      <c r="F67" s="34" t="s">
        <v>340</v>
      </c>
      <c r="G67" s="20" t="s">
        <v>32</v>
      </c>
      <c r="H67" s="20" t="s">
        <v>48</v>
      </c>
      <c r="I67" s="20" t="s">
        <v>53</v>
      </c>
      <c r="J67" s="14" t="s">
        <v>32</v>
      </c>
      <c r="K67" s="14" t="s">
        <v>32</v>
      </c>
    </row>
    <row r="68" spans="2:11" ht="276" customHeight="1">
      <c r="B68" s="11" t="s">
        <v>341</v>
      </c>
      <c r="C68" s="12">
        <v>44876</v>
      </c>
      <c r="D68" s="12">
        <v>44881</v>
      </c>
      <c r="E68" s="18">
        <f t="shared" si="1"/>
        <v>3</v>
      </c>
      <c r="F68" s="34" t="s">
        <v>342</v>
      </c>
      <c r="G68" s="20" t="s">
        <v>32</v>
      </c>
      <c r="H68" s="20" t="s">
        <v>48</v>
      </c>
      <c r="I68" s="20" t="s">
        <v>53</v>
      </c>
      <c r="J68" s="14" t="s">
        <v>32</v>
      </c>
      <c r="K68" s="14" t="s">
        <v>32</v>
      </c>
    </row>
    <row r="69" spans="2:11" ht="168" customHeight="1">
      <c r="B69" s="11" t="s">
        <v>343</v>
      </c>
      <c r="C69" s="12">
        <v>44879</v>
      </c>
      <c r="D69" s="12">
        <v>44889</v>
      </c>
      <c r="E69" s="18">
        <f t="shared" si="1"/>
        <v>7</v>
      </c>
      <c r="F69" s="34" t="s">
        <v>344</v>
      </c>
      <c r="G69" s="20" t="s">
        <v>32</v>
      </c>
      <c r="H69" s="20" t="s">
        <v>48</v>
      </c>
      <c r="I69" s="20" t="s">
        <v>53</v>
      </c>
      <c r="J69" s="14" t="s">
        <v>32</v>
      </c>
      <c r="K69" s="14" t="s">
        <v>32</v>
      </c>
    </row>
    <row r="70" spans="2:11" ht="172.5" customHeight="1">
      <c r="B70" s="11" t="s">
        <v>345</v>
      </c>
      <c r="C70" s="12">
        <v>44879</v>
      </c>
      <c r="D70" s="12">
        <v>44900</v>
      </c>
      <c r="E70" s="18">
        <f t="shared" si="1"/>
        <v>14</v>
      </c>
      <c r="F70" s="37" t="s">
        <v>346</v>
      </c>
      <c r="G70" s="20" t="s">
        <v>32</v>
      </c>
      <c r="H70" s="20" t="s">
        <v>48</v>
      </c>
      <c r="I70" s="20" t="s">
        <v>57</v>
      </c>
      <c r="J70" s="14" t="s">
        <v>32</v>
      </c>
      <c r="K70" s="14" t="s">
        <v>32</v>
      </c>
    </row>
    <row r="71" spans="2:11" ht="258.75" customHeight="1">
      <c r="B71" s="11" t="s">
        <v>347</v>
      </c>
      <c r="C71" s="12">
        <v>44887</v>
      </c>
      <c r="D71" s="12">
        <v>44900</v>
      </c>
      <c r="E71" s="18">
        <f t="shared" si="1"/>
        <v>9</v>
      </c>
      <c r="F71" s="43" t="s">
        <v>348</v>
      </c>
      <c r="G71" s="20" t="s">
        <v>32</v>
      </c>
      <c r="H71" s="20" t="s">
        <v>48</v>
      </c>
      <c r="I71" s="20" t="s">
        <v>82</v>
      </c>
      <c r="J71" s="14" t="s">
        <v>32</v>
      </c>
      <c r="K71" s="14" t="s">
        <v>32</v>
      </c>
    </row>
    <row r="72" spans="2:11" ht="86.1" customHeight="1">
      <c r="B72" s="11" t="s">
        <v>349</v>
      </c>
      <c r="C72" s="12">
        <v>44889</v>
      </c>
      <c r="D72" s="12">
        <v>44900</v>
      </c>
      <c r="E72" s="18">
        <f t="shared" si="1"/>
        <v>7</v>
      </c>
      <c r="F72" s="34" t="s">
        <v>350</v>
      </c>
      <c r="G72" s="20" t="s">
        <v>32</v>
      </c>
      <c r="H72" s="20" t="s">
        <v>48</v>
      </c>
      <c r="I72" s="20" t="s">
        <v>67</v>
      </c>
      <c r="J72" s="14" t="s">
        <v>32</v>
      </c>
      <c r="K72" s="14" t="s">
        <v>32</v>
      </c>
    </row>
    <row r="73" spans="2:11" ht="121.5" customHeight="1">
      <c r="B73" s="11" t="s">
        <v>351</v>
      </c>
      <c r="C73" s="12">
        <v>44894</v>
      </c>
      <c r="D73" s="12">
        <v>44900</v>
      </c>
      <c r="E73" s="18">
        <f t="shared" si="1"/>
        <v>4</v>
      </c>
      <c r="F73" s="37" t="s">
        <v>352</v>
      </c>
      <c r="G73" s="20" t="s">
        <v>32</v>
      </c>
      <c r="H73" s="20" t="s">
        <v>48</v>
      </c>
      <c r="I73" s="20" t="s">
        <v>67</v>
      </c>
      <c r="J73" s="14" t="s">
        <v>32</v>
      </c>
      <c r="K73" s="14" t="s">
        <v>32</v>
      </c>
    </row>
    <row r="74" spans="2:11" ht="86.1" customHeight="1">
      <c r="B74" s="11" t="s">
        <v>353</v>
      </c>
      <c r="C74" s="12">
        <v>44909</v>
      </c>
      <c r="D74" s="12">
        <v>44916</v>
      </c>
      <c r="E74" s="18">
        <v>5</v>
      </c>
      <c r="F74" s="34" t="s">
        <v>354</v>
      </c>
      <c r="G74" s="20" t="s">
        <v>32</v>
      </c>
      <c r="H74" s="20" t="s">
        <v>48</v>
      </c>
      <c r="I74" s="20" t="s">
        <v>53</v>
      </c>
      <c r="J74" s="14" t="s">
        <v>32</v>
      </c>
      <c r="K74" s="14" t="s">
        <v>32</v>
      </c>
    </row>
    <row r="75" spans="2:11">
      <c r="B75" s="22"/>
      <c r="C75" s="16"/>
      <c r="D75" s="15"/>
      <c r="E75" s="15"/>
      <c r="F75" s="15"/>
      <c r="G75" s="15"/>
      <c r="H75" s="15"/>
      <c r="I75" s="15"/>
      <c r="J75" s="15"/>
      <c r="K75" s="15"/>
    </row>
    <row r="76" spans="2:11">
      <c r="B76" s="22"/>
      <c r="C76" s="15"/>
      <c r="D76" s="15"/>
      <c r="E76" s="15"/>
      <c r="F76" s="15"/>
      <c r="G76" s="15"/>
      <c r="H76" s="15"/>
      <c r="I76" s="15"/>
      <c r="J76" s="15"/>
      <c r="K76" s="15"/>
    </row>
    <row r="77" spans="2:11">
      <c r="B77" s="22"/>
      <c r="C77" s="15"/>
      <c r="D77" s="15"/>
      <c r="E77" s="15"/>
      <c r="F77" s="15"/>
      <c r="G77" s="15"/>
      <c r="H77" s="15"/>
      <c r="I77" s="15"/>
      <c r="J77" s="15"/>
      <c r="K77" s="15"/>
    </row>
    <row r="78" spans="2:11">
      <c r="B78" s="22"/>
      <c r="C78" s="15"/>
      <c r="D78" s="15"/>
      <c r="E78" s="15"/>
      <c r="F78" s="15"/>
      <c r="G78" s="15"/>
      <c r="H78" s="15"/>
      <c r="I78" s="15"/>
      <c r="J78" s="15"/>
      <c r="K78" s="15"/>
    </row>
    <row r="79" spans="2:11">
      <c r="B79" s="22"/>
      <c r="C79" s="15"/>
      <c r="D79" s="15"/>
      <c r="E79" s="15"/>
      <c r="F79" s="15"/>
      <c r="G79" s="15"/>
      <c r="H79" s="15"/>
      <c r="I79" s="15"/>
      <c r="J79" s="15"/>
      <c r="K79" s="15"/>
    </row>
    <row r="80" spans="2:11">
      <c r="B80" s="22"/>
      <c r="C80" s="15"/>
      <c r="D80" s="15"/>
      <c r="E80" s="15"/>
      <c r="F80" s="15"/>
      <c r="G80" s="15"/>
      <c r="H80" s="15"/>
      <c r="I80" s="15"/>
      <c r="J80" s="15"/>
      <c r="K80" s="15"/>
    </row>
    <row r="81" spans="2:11">
      <c r="B81" s="22"/>
      <c r="C81" s="15"/>
      <c r="D81" s="15"/>
      <c r="E81" s="15"/>
      <c r="F81" s="15"/>
      <c r="G81" s="15"/>
      <c r="H81" s="15"/>
      <c r="I81" s="15"/>
      <c r="J81" s="15"/>
      <c r="K81" s="15"/>
    </row>
    <row r="82" spans="2:11">
      <c r="B82" s="22"/>
      <c r="C82" s="15"/>
      <c r="D82" s="15"/>
      <c r="E82" s="15"/>
      <c r="F82" s="15"/>
      <c r="G82" s="15"/>
      <c r="H82" s="15"/>
      <c r="I82" s="15"/>
      <c r="J82" s="15"/>
      <c r="K82" s="15"/>
    </row>
    <row r="83" spans="2:11">
      <c r="B83" s="22"/>
      <c r="C83" s="15"/>
      <c r="D83" s="15"/>
      <c r="E83" s="15"/>
      <c r="F83" s="15"/>
      <c r="G83" s="15"/>
      <c r="H83" s="15"/>
      <c r="I83" s="15"/>
      <c r="J83" s="15"/>
      <c r="K83" s="15"/>
    </row>
    <row r="84" spans="2:11">
      <c r="B84" s="22"/>
      <c r="C84" s="15"/>
      <c r="D84" s="15"/>
      <c r="E84" s="15"/>
      <c r="F84" s="15"/>
      <c r="G84" s="15"/>
      <c r="H84" s="15"/>
      <c r="I84" s="15"/>
      <c r="J84" s="15"/>
      <c r="K84" s="15"/>
    </row>
    <row r="85" spans="2:11">
      <c r="B85" s="22"/>
      <c r="C85" s="15"/>
      <c r="D85" s="15"/>
      <c r="E85" s="15"/>
      <c r="F85" s="15"/>
      <c r="G85" s="15"/>
      <c r="H85" s="15"/>
      <c r="I85" s="15"/>
      <c r="J85" s="15"/>
      <c r="K85" s="15"/>
    </row>
    <row r="86" spans="2:11">
      <c r="B86" s="22"/>
      <c r="C86" s="15"/>
      <c r="D86" s="15"/>
      <c r="E86" s="15"/>
      <c r="F86" s="15"/>
      <c r="G86" s="15"/>
      <c r="H86" s="15"/>
      <c r="I86" s="15"/>
      <c r="J86" s="15"/>
      <c r="K86" s="15"/>
    </row>
    <row r="87" spans="2:11">
      <c r="B87" s="22"/>
      <c r="C87" s="15"/>
      <c r="D87" s="15"/>
      <c r="E87" s="15"/>
      <c r="F87" s="15"/>
      <c r="G87" s="15"/>
      <c r="H87" s="15"/>
      <c r="I87" s="15"/>
      <c r="J87" s="15"/>
      <c r="K87" s="15"/>
    </row>
    <row r="88" spans="2:11">
      <c r="B88" s="22"/>
      <c r="C88" s="15"/>
      <c r="D88" s="15"/>
      <c r="E88" s="15"/>
      <c r="F88" s="15"/>
      <c r="G88" s="15"/>
      <c r="H88" s="15"/>
      <c r="I88" s="15"/>
      <c r="J88" s="15"/>
      <c r="K88" s="15"/>
    </row>
    <row r="89" spans="2:11">
      <c r="B89" s="22"/>
      <c r="C89" s="15"/>
      <c r="D89" s="15"/>
      <c r="E89" s="15"/>
      <c r="F89" s="15"/>
      <c r="G89" s="15"/>
      <c r="H89" s="15"/>
      <c r="I89" s="15"/>
      <c r="J89" s="15"/>
      <c r="K89" s="15"/>
    </row>
    <row r="90" spans="2:11">
      <c r="B90" s="22"/>
      <c r="C90" s="15"/>
      <c r="D90" s="15"/>
      <c r="E90" s="15"/>
      <c r="F90" s="15"/>
      <c r="G90" s="15"/>
      <c r="H90" s="15"/>
      <c r="I90" s="15"/>
      <c r="J90" s="15"/>
      <c r="K90" s="15"/>
    </row>
    <row r="91" spans="2:11">
      <c r="B91" s="22"/>
      <c r="C91" s="15"/>
      <c r="D91" s="15"/>
      <c r="E91" s="15"/>
      <c r="F91" s="15"/>
      <c r="G91" s="15"/>
      <c r="H91" s="15"/>
      <c r="I91" s="15"/>
      <c r="J91" s="15"/>
      <c r="K91" s="15"/>
    </row>
    <row r="92" spans="2:11">
      <c r="B92" s="22"/>
      <c r="C92" s="15"/>
      <c r="D92" s="15"/>
      <c r="E92" s="15"/>
      <c r="F92" s="15"/>
      <c r="G92" s="15"/>
      <c r="H92" s="15"/>
      <c r="I92" s="15"/>
      <c r="J92" s="15"/>
      <c r="K92" s="15"/>
    </row>
    <row r="93" spans="2:11">
      <c r="B93" s="22"/>
      <c r="C93" s="15"/>
      <c r="D93" s="15"/>
      <c r="E93" s="15"/>
      <c r="F93" s="15"/>
      <c r="G93" s="15"/>
      <c r="H93" s="15"/>
      <c r="I93" s="15"/>
      <c r="J93" s="15"/>
      <c r="K93" s="15"/>
    </row>
    <row r="94" spans="2:11">
      <c r="B94" s="22"/>
      <c r="C94" s="15"/>
      <c r="D94" s="15"/>
      <c r="E94" s="15"/>
      <c r="F94" s="15"/>
      <c r="G94" s="15"/>
      <c r="H94" s="15"/>
      <c r="I94" s="15"/>
      <c r="J94" s="15"/>
      <c r="K94" s="15"/>
    </row>
    <row r="95" spans="2:11">
      <c r="B95" s="22"/>
      <c r="C95" s="15"/>
      <c r="D95" s="15"/>
      <c r="E95" s="15"/>
      <c r="F95" s="15"/>
      <c r="G95" s="15"/>
      <c r="H95" s="15"/>
      <c r="I95" s="15"/>
      <c r="J95" s="15"/>
      <c r="K95" s="15"/>
    </row>
    <row r="96" spans="2:11">
      <c r="B96" s="22"/>
      <c r="C96" s="15"/>
      <c r="D96" s="15"/>
      <c r="E96" s="15"/>
      <c r="F96" s="15"/>
      <c r="G96" s="15"/>
      <c r="H96" s="15"/>
      <c r="I96" s="15"/>
      <c r="J96" s="15"/>
      <c r="K96" s="15"/>
    </row>
    <row r="97" spans="2:11">
      <c r="B97" s="22"/>
      <c r="C97" s="15"/>
      <c r="D97" s="15"/>
      <c r="E97" s="15"/>
      <c r="F97" s="15"/>
      <c r="G97" s="15"/>
      <c r="H97" s="15"/>
      <c r="I97" s="15"/>
      <c r="J97" s="15"/>
      <c r="K97" s="15"/>
    </row>
    <row r="98" spans="2:11">
      <c r="B98" s="22"/>
      <c r="C98" s="15"/>
      <c r="D98" s="15"/>
      <c r="E98" s="15"/>
      <c r="F98" s="15"/>
      <c r="G98" s="15"/>
      <c r="H98" s="15"/>
      <c r="I98" s="15"/>
      <c r="J98" s="15"/>
      <c r="K98" s="15"/>
    </row>
    <row r="99" spans="2:11">
      <c r="B99" s="22"/>
      <c r="C99" s="15"/>
      <c r="D99" s="15"/>
      <c r="E99" s="15"/>
      <c r="F99" s="15"/>
      <c r="G99" s="15"/>
      <c r="H99" s="15"/>
      <c r="I99" s="15"/>
      <c r="J99" s="15"/>
      <c r="K99" s="15"/>
    </row>
    <row r="100" spans="2:11">
      <c r="B100" s="22"/>
      <c r="C100" s="15"/>
      <c r="D100" s="15"/>
      <c r="E100" s="15"/>
      <c r="F100" s="15"/>
      <c r="G100" s="15"/>
      <c r="H100" s="15"/>
      <c r="I100" s="15"/>
      <c r="J100" s="15"/>
      <c r="K100" s="15"/>
    </row>
    <row r="101" spans="2:11">
      <c r="B101" s="22"/>
      <c r="C101" s="15"/>
      <c r="D101" s="15"/>
      <c r="E101" s="15"/>
      <c r="F101" s="15"/>
      <c r="G101" s="15"/>
      <c r="H101" s="15"/>
      <c r="I101" s="15"/>
      <c r="J101" s="15"/>
      <c r="K101" s="15"/>
    </row>
    <row r="102" spans="2:11">
      <c r="B102" s="22"/>
      <c r="C102" s="15"/>
      <c r="D102" s="15"/>
      <c r="E102" s="15"/>
      <c r="F102" s="15"/>
      <c r="G102" s="15"/>
      <c r="H102" s="15"/>
      <c r="I102" s="15"/>
      <c r="J102" s="15"/>
      <c r="K102" s="15"/>
    </row>
    <row r="103" spans="2:11">
      <c r="B103" s="22"/>
      <c r="C103" s="15"/>
      <c r="D103" s="15"/>
      <c r="E103" s="15"/>
      <c r="F103" s="15"/>
      <c r="G103" s="15"/>
      <c r="H103" s="15"/>
      <c r="I103" s="15"/>
      <c r="J103" s="15"/>
      <c r="K103" s="15"/>
    </row>
    <row r="104" spans="2:11">
      <c r="B104" s="22"/>
      <c r="C104" s="15"/>
      <c r="D104" s="15"/>
      <c r="E104" s="15"/>
      <c r="F104" s="15"/>
      <c r="G104" s="15"/>
      <c r="H104" s="15"/>
      <c r="I104" s="15"/>
      <c r="J104" s="15"/>
      <c r="K104" s="15"/>
    </row>
    <row r="105" spans="2:11">
      <c r="B105" s="22"/>
      <c r="C105" s="15"/>
      <c r="D105" s="15"/>
      <c r="E105" s="15"/>
      <c r="F105" s="15"/>
      <c r="G105" s="15"/>
      <c r="H105" s="15"/>
      <c r="I105" s="15"/>
      <c r="J105" s="15"/>
      <c r="K105" s="15"/>
    </row>
    <row r="106" spans="2:11">
      <c r="B106" s="22"/>
      <c r="C106" s="15"/>
      <c r="D106" s="15"/>
      <c r="E106" s="15"/>
      <c r="F106" s="15"/>
      <c r="G106" s="15"/>
      <c r="H106" s="15"/>
      <c r="I106" s="15"/>
      <c r="J106" s="15"/>
      <c r="K106" s="15"/>
    </row>
    <row r="107" spans="2:11">
      <c r="B107" s="22"/>
      <c r="C107" s="15"/>
      <c r="D107" s="15"/>
      <c r="E107" s="15"/>
      <c r="F107" s="15"/>
      <c r="G107" s="15"/>
      <c r="H107" s="15"/>
      <c r="I107" s="15"/>
      <c r="J107" s="15"/>
      <c r="K107" s="15"/>
    </row>
    <row r="108" spans="2:11">
      <c r="B108" s="22"/>
      <c r="C108" s="15"/>
      <c r="D108" s="15"/>
      <c r="E108" s="15"/>
      <c r="F108" s="15"/>
      <c r="G108" s="15"/>
      <c r="H108" s="15"/>
      <c r="I108" s="15"/>
      <c r="J108" s="15"/>
      <c r="K108" s="15"/>
    </row>
    <row r="109" spans="2:11">
      <c r="B109" s="22"/>
      <c r="C109" s="15"/>
      <c r="D109" s="15"/>
      <c r="E109" s="15"/>
      <c r="F109" s="15"/>
      <c r="G109" s="15"/>
      <c r="H109" s="15"/>
      <c r="I109" s="15"/>
      <c r="J109" s="15"/>
      <c r="K109" s="15"/>
    </row>
    <row r="110" spans="2:11">
      <c r="B110" s="22"/>
      <c r="C110" s="15"/>
      <c r="D110" s="15"/>
      <c r="E110" s="15"/>
      <c r="F110" s="15"/>
      <c r="G110" s="15"/>
      <c r="H110" s="15"/>
      <c r="I110" s="15"/>
      <c r="J110" s="15"/>
      <c r="K110" s="15"/>
    </row>
    <row r="111" spans="2:11">
      <c r="B111" s="22"/>
      <c r="C111" s="15"/>
      <c r="D111" s="15"/>
      <c r="E111" s="15"/>
      <c r="F111" s="15"/>
      <c r="G111" s="15"/>
      <c r="H111" s="15"/>
      <c r="I111" s="15"/>
      <c r="J111" s="15"/>
      <c r="K111" s="15"/>
    </row>
    <row r="112" spans="2:11">
      <c r="B112" s="22"/>
      <c r="C112" s="15"/>
      <c r="D112" s="15"/>
      <c r="E112" s="15"/>
      <c r="F112" s="15"/>
      <c r="G112" s="15"/>
      <c r="H112" s="15"/>
      <c r="I112" s="15"/>
      <c r="J112" s="15"/>
      <c r="K112" s="15"/>
    </row>
    <row r="113" spans="2:11">
      <c r="B113" s="22"/>
      <c r="C113" s="15"/>
      <c r="D113" s="15"/>
      <c r="E113" s="15"/>
      <c r="F113" s="15"/>
      <c r="G113" s="15"/>
      <c r="H113" s="15"/>
      <c r="I113" s="15"/>
      <c r="J113" s="15"/>
      <c r="K113" s="15"/>
    </row>
    <row r="114" spans="2:11">
      <c r="B114" s="22"/>
      <c r="C114" s="15"/>
      <c r="D114" s="15"/>
      <c r="E114" s="15"/>
      <c r="F114" s="15"/>
      <c r="G114" s="15"/>
      <c r="H114" s="15"/>
      <c r="I114" s="15"/>
      <c r="J114" s="15"/>
      <c r="K114" s="15"/>
    </row>
    <row r="115" spans="2:11">
      <c r="B115" s="22"/>
      <c r="C115" s="15"/>
      <c r="D115" s="15"/>
      <c r="E115" s="15"/>
      <c r="F115" s="15"/>
      <c r="G115" s="15"/>
      <c r="H115" s="15"/>
      <c r="I115" s="15"/>
      <c r="J115" s="15"/>
      <c r="K115" s="15"/>
    </row>
    <row r="116" spans="2:11">
      <c r="B116" s="22"/>
      <c r="C116" s="15"/>
      <c r="D116" s="15"/>
      <c r="E116" s="15"/>
      <c r="F116" s="15"/>
      <c r="G116" s="15"/>
      <c r="H116" s="15"/>
      <c r="I116" s="15"/>
      <c r="J116" s="15"/>
      <c r="K116" s="15"/>
    </row>
    <row r="117" spans="2:11">
      <c r="B117" s="22"/>
      <c r="C117" s="15"/>
      <c r="D117" s="15"/>
      <c r="E117" s="15"/>
      <c r="F117" s="15"/>
      <c r="G117" s="15"/>
      <c r="H117" s="15"/>
      <c r="I117" s="15"/>
      <c r="J117" s="15"/>
      <c r="K117" s="15"/>
    </row>
    <row r="118" spans="2:11">
      <c r="B118" s="22"/>
      <c r="C118" s="15"/>
      <c r="D118" s="15"/>
      <c r="E118" s="15"/>
      <c r="F118" s="15"/>
      <c r="G118" s="15"/>
      <c r="H118" s="15"/>
      <c r="I118" s="15"/>
      <c r="J118" s="15"/>
      <c r="K118" s="15"/>
    </row>
    <row r="119" spans="2:11">
      <c r="B119" s="22"/>
      <c r="C119" s="15"/>
      <c r="D119" s="15"/>
      <c r="E119" s="15"/>
      <c r="F119" s="15"/>
      <c r="G119" s="15"/>
      <c r="H119" s="15"/>
      <c r="I119" s="15"/>
      <c r="J119" s="15"/>
      <c r="K119" s="15"/>
    </row>
    <row r="120" spans="2:11">
      <c r="B120" s="22"/>
      <c r="C120" s="15"/>
      <c r="D120" s="15"/>
      <c r="E120" s="15"/>
      <c r="F120" s="15"/>
      <c r="G120" s="15"/>
      <c r="H120" s="15"/>
      <c r="I120" s="15"/>
      <c r="J120" s="15"/>
      <c r="K120" s="15"/>
    </row>
    <row r="121" spans="2:11">
      <c r="B121" s="22"/>
      <c r="C121" s="15"/>
      <c r="D121" s="15"/>
      <c r="E121" s="15"/>
      <c r="F121" s="15"/>
      <c r="G121" s="15"/>
      <c r="H121" s="15"/>
      <c r="I121" s="15"/>
      <c r="J121" s="15"/>
      <c r="K121" s="15"/>
    </row>
    <row r="122" spans="2:11">
      <c r="B122" s="22"/>
      <c r="C122" s="15"/>
      <c r="D122" s="15"/>
      <c r="E122" s="15"/>
      <c r="F122" s="15"/>
      <c r="G122" s="15"/>
      <c r="H122" s="15"/>
      <c r="I122" s="15"/>
      <c r="J122" s="15"/>
      <c r="K122" s="15"/>
    </row>
    <row r="123" spans="2:11">
      <c r="B123" s="22"/>
      <c r="C123" s="15"/>
      <c r="D123" s="15"/>
      <c r="E123" s="15"/>
      <c r="F123" s="15"/>
      <c r="G123" s="15"/>
      <c r="H123" s="15"/>
      <c r="I123" s="15"/>
      <c r="J123" s="15"/>
      <c r="K123" s="15"/>
    </row>
    <row r="124" spans="2:11">
      <c r="B124" s="22"/>
      <c r="C124" s="15"/>
      <c r="D124" s="15"/>
      <c r="E124" s="15"/>
      <c r="F124" s="15"/>
      <c r="G124" s="15"/>
      <c r="H124" s="15"/>
      <c r="I124" s="15"/>
      <c r="J124" s="15"/>
      <c r="K124" s="15"/>
    </row>
    <row r="125" spans="2:11">
      <c r="B125" s="22"/>
      <c r="C125" s="15"/>
      <c r="D125" s="15"/>
      <c r="E125" s="15"/>
      <c r="F125" s="15"/>
      <c r="G125" s="15"/>
      <c r="H125" s="15"/>
      <c r="I125" s="15"/>
      <c r="J125" s="15"/>
      <c r="K125" s="15"/>
    </row>
    <row r="126" spans="2:11">
      <c r="B126" s="22"/>
      <c r="C126" s="15"/>
      <c r="D126" s="15"/>
      <c r="E126" s="15"/>
      <c r="F126" s="15"/>
      <c r="G126" s="15"/>
      <c r="H126" s="15"/>
      <c r="I126" s="15"/>
      <c r="J126" s="15"/>
      <c r="K126" s="15"/>
    </row>
    <row r="127" spans="2:11">
      <c r="B127" s="22"/>
      <c r="C127" s="15"/>
      <c r="D127" s="15"/>
      <c r="E127" s="15"/>
      <c r="F127" s="15"/>
      <c r="G127" s="15"/>
      <c r="H127" s="15"/>
      <c r="I127" s="15"/>
      <c r="J127" s="15"/>
      <c r="K127" s="15"/>
    </row>
    <row r="128" spans="2:11">
      <c r="B128" s="22"/>
      <c r="C128" s="15"/>
      <c r="D128" s="15"/>
      <c r="E128" s="15"/>
      <c r="F128" s="15"/>
      <c r="G128" s="15"/>
      <c r="H128" s="15"/>
      <c r="I128" s="15"/>
      <c r="J128" s="15"/>
      <c r="K128" s="15"/>
    </row>
    <row r="129" spans="2:11">
      <c r="B129" s="22"/>
      <c r="C129" s="15"/>
      <c r="D129" s="15"/>
      <c r="E129" s="15"/>
      <c r="F129" s="15"/>
      <c r="G129" s="15"/>
      <c r="H129" s="15"/>
      <c r="I129" s="15"/>
      <c r="J129" s="15"/>
      <c r="K129" s="15"/>
    </row>
    <row r="130" spans="2:11">
      <c r="B130" s="22"/>
      <c r="C130" s="15"/>
      <c r="D130" s="15"/>
      <c r="E130" s="15"/>
      <c r="F130" s="15"/>
      <c r="G130" s="15"/>
      <c r="H130" s="15"/>
      <c r="I130" s="15"/>
      <c r="J130" s="15"/>
      <c r="K130" s="15"/>
    </row>
    <row r="131" spans="2:11">
      <c r="B131" s="22"/>
      <c r="C131" s="15"/>
      <c r="D131" s="15"/>
      <c r="E131" s="15"/>
      <c r="F131" s="15"/>
      <c r="G131" s="15"/>
      <c r="H131" s="15"/>
      <c r="I131" s="15"/>
      <c r="J131" s="15"/>
      <c r="K131" s="15"/>
    </row>
    <row r="132" spans="2:11">
      <c r="B132" s="22"/>
      <c r="C132" s="15"/>
      <c r="D132" s="15"/>
      <c r="E132" s="15"/>
      <c r="F132" s="15"/>
      <c r="G132" s="15"/>
      <c r="H132" s="15"/>
      <c r="I132" s="15"/>
      <c r="J132" s="15"/>
      <c r="K132" s="15"/>
    </row>
    <row r="133" spans="2:11">
      <c r="B133" s="22"/>
      <c r="C133" s="15"/>
      <c r="D133" s="15"/>
      <c r="E133" s="15"/>
      <c r="F133" s="15"/>
      <c r="G133" s="15"/>
      <c r="H133" s="15"/>
      <c r="I133" s="15"/>
      <c r="J133" s="15"/>
      <c r="K133" s="15"/>
    </row>
    <row r="134" spans="2:11">
      <c r="B134" s="22"/>
      <c r="C134" s="15"/>
      <c r="D134" s="15"/>
      <c r="E134" s="15"/>
      <c r="F134" s="15"/>
      <c r="G134" s="15"/>
      <c r="H134" s="15"/>
      <c r="I134" s="15"/>
      <c r="J134" s="15"/>
      <c r="K134" s="15"/>
    </row>
    <row r="135" spans="2:11">
      <c r="B135" s="22"/>
      <c r="C135" s="15"/>
      <c r="D135" s="15"/>
      <c r="E135" s="15"/>
      <c r="F135" s="15"/>
      <c r="G135" s="15"/>
      <c r="H135" s="15"/>
      <c r="I135" s="15"/>
      <c r="J135" s="15"/>
      <c r="K135" s="15"/>
    </row>
    <row r="136" spans="2:11">
      <c r="B136" s="22"/>
      <c r="C136" s="15"/>
      <c r="D136" s="15"/>
      <c r="E136" s="15"/>
      <c r="F136" s="15"/>
      <c r="G136" s="15"/>
      <c r="H136" s="15"/>
      <c r="I136" s="15"/>
      <c r="J136" s="15"/>
      <c r="K136" s="15"/>
    </row>
    <row r="137" spans="2:11">
      <c r="B137" s="22"/>
      <c r="C137" s="15"/>
      <c r="D137" s="15"/>
      <c r="E137" s="15"/>
      <c r="F137" s="15"/>
      <c r="G137" s="15"/>
      <c r="H137" s="15"/>
      <c r="I137" s="15"/>
      <c r="J137" s="15"/>
      <c r="K137" s="15"/>
    </row>
    <row r="138" spans="2:11">
      <c r="B138" s="22"/>
      <c r="C138" s="15"/>
      <c r="D138" s="15"/>
      <c r="E138" s="15"/>
      <c r="F138" s="15"/>
      <c r="G138" s="15"/>
      <c r="H138" s="15"/>
      <c r="I138" s="15"/>
      <c r="J138" s="15"/>
      <c r="K138" s="15"/>
    </row>
    <row r="139" spans="2:11">
      <c r="B139" s="22"/>
      <c r="C139" s="15"/>
      <c r="D139" s="15"/>
      <c r="E139" s="15"/>
      <c r="F139" s="15"/>
      <c r="G139" s="15"/>
      <c r="H139" s="15"/>
      <c r="I139" s="15"/>
      <c r="J139" s="15"/>
      <c r="K139" s="15"/>
    </row>
    <row r="140" spans="2:11">
      <c r="B140" s="22"/>
      <c r="C140" s="15"/>
      <c r="D140" s="15"/>
      <c r="E140" s="15"/>
      <c r="F140" s="15"/>
      <c r="G140" s="15"/>
      <c r="H140" s="15"/>
      <c r="I140" s="15"/>
      <c r="J140" s="15"/>
      <c r="K140" s="15"/>
    </row>
    <row r="141" spans="2:11">
      <c r="B141" s="22"/>
      <c r="C141" s="15"/>
      <c r="D141" s="15"/>
      <c r="E141" s="15"/>
      <c r="F141" s="15"/>
      <c r="G141" s="15"/>
      <c r="H141" s="15"/>
      <c r="I141" s="15"/>
      <c r="J141" s="15"/>
      <c r="K141" s="15"/>
    </row>
    <row r="142" spans="2:11">
      <c r="B142" s="22"/>
      <c r="C142" s="15"/>
      <c r="D142" s="15"/>
      <c r="E142" s="15"/>
      <c r="F142" s="15"/>
      <c r="G142" s="15"/>
      <c r="H142" s="15"/>
      <c r="I142" s="15"/>
      <c r="J142" s="15"/>
      <c r="K142" s="15"/>
    </row>
    <row r="143" spans="2:11">
      <c r="B143" s="22"/>
      <c r="C143" s="15"/>
      <c r="D143" s="15"/>
      <c r="E143" s="15"/>
      <c r="F143" s="15"/>
      <c r="G143" s="15"/>
      <c r="H143" s="15"/>
      <c r="I143" s="15"/>
      <c r="J143" s="15"/>
      <c r="K143" s="15"/>
    </row>
    <row r="144" spans="2:11">
      <c r="B144" s="22"/>
      <c r="C144" s="15"/>
      <c r="D144" s="15"/>
      <c r="E144" s="15"/>
      <c r="F144" s="15"/>
      <c r="G144" s="15"/>
      <c r="H144" s="15"/>
      <c r="I144" s="15"/>
      <c r="J144" s="15"/>
      <c r="K144" s="15"/>
    </row>
    <row r="145" spans="2:11">
      <c r="B145" s="22"/>
      <c r="C145" s="15"/>
      <c r="D145" s="15"/>
      <c r="E145" s="15"/>
      <c r="F145" s="15"/>
      <c r="G145" s="15"/>
      <c r="H145" s="15"/>
      <c r="I145" s="15"/>
      <c r="J145" s="15"/>
      <c r="K145" s="15"/>
    </row>
    <row r="146" spans="2:11">
      <c r="B146" s="22"/>
      <c r="C146" s="15"/>
      <c r="D146" s="15"/>
      <c r="E146" s="15"/>
      <c r="F146" s="15"/>
      <c r="G146" s="15"/>
      <c r="H146" s="15"/>
      <c r="I146" s="15"/>
      <c r="J146" s="15"/>
      <c r="K146" s="15"/>
    </row>
    <row r="147" spans="2:11">
      <c r="B147" s="22"/>
      <c r="C147" s="15"/>
      <c r="D147" s="15"/>
      <c r="E147" s="15"/>
      <c r="F147" s="15"/>
      <c r="G147" s="15"/>
      <c r="H147" s="15"/>
      <c r="I147" s="15"/>
      <c r="J147" s="15"/>
      <c r="K147" s="15"/>
    </row>
    <row r="148" spans="2:11">
      <c r="B148" s="22"/>
      <c r="C148" s="15"/>
      <c r="D148" s="15"/>
      <c r="E148" s="15"/>
      <c r="F148" s="15"/>
      <c r="G148" s="15"/>
      <c r="H148" s="15"/>
      <c r="I148" s="15"/>
      <c r="J148" s="15"/>
      <c r="K148" s="15"/>
    </row>
    <row r="149" spans="2:11">
      <c r="B149" s="22"/>
      <c r="C149" s="15"/>
      <c r="D149" s="15"/>
      <c r="E149" s="15"/>
      <c r="F149" s="15"/>
      <c r="G149" s="15"/>
      <c r="H149" s="15"/>
      <c r="I149" s="15"/>
      <c r="J149" s="15"/>
      <c r="K149" s="15"/>
    </row>
    <row r="150" spans="2:11">
      <c r="B150" s="22"/>
      <c r="C150" s="15"/>
      <c r="D150" s="15"/>
      <c r="E150" s="15"/>
      <c r="F150" s="15"/>
      <c r="G150" s="15"/>
      <c r="H150" s="15"/>
      <c r="I150" s="15"/>
      <c r="J150" s="15"/>
      <c r="K150" s="15"/>
    </row>
    <row r="151" spans="2:11">
      <c r="B151" s="22"/>
      <c r="C151" s="15"/>
      <c r="D151" s="15"/>
      <c r="E151" s="15"/>
      <c r="F151" s="15"/>
      <c r="G151" s="15"/>
      <c r="H151" s="15"/>
      <c r="I151" s="15"/>
      <c r="J151" s="15"/>
      <c r="K151" s="15"/>
    </row>
    <row r="152" spans="2:11">
      <c r="B152" s="22"/>
      <c r="C152" s="15"/>
      <c r="D152" s="15"/>
      <c r="E152" s="15"/>
      <c r="F152" s="15"/>
      <c r="G152" s="15"/>
      <c r="H152" s="15"/>
      <c r="I152" s="15"/>
      <c r="J152" s="15"/>
      <c r="K152" s="15"/>
    </row>
    <row r="153" spans="2:11">
      <c r="B153" s="22"/>
      <c r="C153" s="15"/>
      <c r="D153" s="15"/>
      <c r="E153" s="15"/>
      <c r="F153" s="15"/>
      <c r="G153" s="15"/>
      <c r="H153" s="15"/>
      <c r="I153" s="15"/>
      <c r="J153" s="15"/>
      <c r="K153" s="15"/>
    </row>
    <row r="154" spans="2:11">
      <c r="B154" s="22"/>
      <c r="C154" s="15"/>
      <c r="D154" s="15"/>
      <c r="E154" s="15"/>
      <c r="F154" s="15"/>
      <c r="G154" s="15"/>
      <c r="H154" s="15"/>
      <c r="I154" s="15"/>
      <c r="J154" s="15"/>
      <c r="K154" s="15"/>
    </row>
    <row r="155" spans="2:11">
      <c r="B155" s="22"/>
      <c r="C155" s="15"/>
      <c r="D155" s="15"/>
      <c r="E155" s="15"/>
      <c r="F155" s="15"/>
      <c r="G155" s="15"/>
      <c r="H155" s="15"/>
      <c r="I155" s="15"/>
      <c r="J155" s="15"/>
      <c r="K155" s="15"/>
    </row>
    <row r="156" spans="2:11">
      <c r="B156" s="22"/>
      <c r="C156" s="15"/>
      <c r="D156" s="15"/>
      <c r="E156" s="15"/>
      <c r="F156" s="15"/>
      <c r="G156" s="15"/>
      <c r="H156" s="15"/>
      <c r="I156" s="15"/>
      <c r="J156" s="15"/>
      <c r="K156" s="15"/>
    </row>
    <row r="157" spans="2:11">
      <c r="B157" s="22"/>
      <c r="C157" s="15"/>
      <c r="D157" s="15"/>
      <c r="E157" s="15"/>
      <c r="F157" s="15"/>
      <c r="G157" s="15"/>
      <c r="H157" s="15"/>
      <c r="I157" s="15"/>
      <c r="J157" s="15"/>
      <c r="K157" s="15"/>
    </row>
    <row r="158" spans="2:11">
      <c r="B158" s="22"/>
      <c r="C158" s="15"/>
      <c r="D158" s="15"/>
      <c r="E158" s="15"/>
      <c r="F158" s="15"/>
      <c r="G158" s="15"/>
      <c r="H158" s="15"/>
      <c r="I158" s="15"/>
      <c r="J158" s="15"/>
      <c r="K158" s="15"/>
    </row>
    <row r="159" spans="2:11">
      <c r="B159" s="22"/>
      <c r="C159" s="15"/>
      <c r="D159" s="15"/>
      <c r="E159" s="15"/>
      <c r="F159" s="15"/>
      <c r="G159" s="15"/>
      <c r="H159" s="15"/>
      <c r="I159" s="15"/>
      <c r="J159" s="15"/>
      <c r="K159" s="15"/>
    </row>
    <row r="160" spans="2:11">
      <c r="B160" s="22"/>
      <c r="C160" s="15"/>
      <c r="D160" s="15"/>
      <c r="E160" s="15"/>
      <c r="F160" s="15"/>
      <c r="G160" s="15"/>
      <c r="H160" s="15"/>
      <c r="I160" s="15"/>
      <c r="J160" s="15"/>
      <c r="K160" s="15"/>
    </row>
    <row r="161" spans="2:11">
      <c r="B161" s="22"/>
      <c r="C161" s="15"/>
      <c r="D161" s="15"/>
      <c r="E161" s="15"/>
      <c r="F161" s="15"/>
      <c r="G161" s="15"/>
      <c r="H161" s="15"/>
      <c r="I161" s="15"/>
      <c r="J161" s="15"/>
      <c r="K161" s="15"/>
    </row>
    <row r="162" spans="2:11">
      <c r="B162" s="22"/>
      <c r="C162" s="15"/>
      <c r="D162" s="15"/>
      <c r="E162" s="15"/>
      <c r="F162" s="15"/>
      <c r="G162" s="15"/>
      <c r="H162" s="15"/>
      <c r="I162" s="15"/>
      <c r="J162" s="15"/>
      <c r="K162" s="15"/>
    </row>
    <row r="163" spans="2:11" ht="30" customHeight="1">
      <c r="B163" s="22"/>
      <c r="C163" s="15"/>
      <c r="D163" s="15"/>
      <c r="E163" s="15"/>
      <c r="F163" s="15"/>
      <c r="G163" s="15"/>
      <c r="H163" s="15"/>
      <c r="I163" s="15"/>
      <c r="J163" s="15"/>
      <c r="K163" s="15"/>
    </row>
    <row r="164" spans="2:11" ht="30" customHeight="1"/>
  </sheetData>
  <sheetProtection selectLockedCells="1"/>
  <protectedRanges>
    <protectedRange sqref="B13:K74" name="Rango3"/>
    <protectedRange sqref="C9" name="Rango2"/>
  </protectedRanges>
  <sortState ref="A41:L150">
    <sortCondition ref="C41:C150"/>
  </sortState>
  <mergeCells count="5">
    <mergeCell ref="B1:J3"/>
    <mergeCell ref="C9:K9"/>
    <mergeCell ref="B4:K4"/>
    <mergeCell ref="B6:K6"/>
    <mergeCell ref="B5:K5"/>
  </mergeCells>
  <phoneticPr fontId="0" type="noConversion"/>
  <dataValidations count="8">
    <dataValidation showInputMessage="1" showErrorMessage="1" sqref="H12"/>
    <dataValidation type="whole" allowBlank="1" showInputMessage="1" showErrorMessage="1" errorTitle="NO válido" error="Sólo deben ser números enteros (se refiere a DÍAS HÁBILES)" sqref="E13:E74">
      <formula1>0</formula1>
      <formula2>99</formula2>
    </dataValidation>
    <dataValidation type="date" allowBlank="1" showInputMessage="1" showErrorMessage="1" errorTitle="Fecha NO válida" error="Valor excedido" sqref="D13:D74">
      <formula1>44743</formula1>
      <formula2>45046</formula2>
    </dataValidation>
    <dataValidation type="date" allowBlank="1" showInputMessage="1" showErrorMessage="1" error="Sólo es del Segundo Semestre del 2022" sqref="C13:C74">
      <formula1>44743</formula1>
      <formula2>44926</formula2>
    </dataValidation>
    <dataValidation type="list" allowBlank="1" showInputMessage="1" showErrorMessage="1" sqref="H13:H74">
      <formula1>resultados</formula1>
    </dataValidation>
    <dataValidation type="list" allowBlank="1" showInputMessage="1" showErrorMessage="1" sqref="G13:G74 J13:K74">
      <formula1>dosOpciones</formula1>
    </dataValidation>
    <dataValidation type="list" allowBlank="1" showInputMessage="1" showErrorMessage="1" sqref="C9:K9">
      <formula1>padron202202</formula1>
    </dataValidation>
    <dataValidation type="list" allowBlank="1" showInputMessage="1" showErrorMessage="1" sqref="I13:I74">
      <formula1>temassisai</formula1>
    </dataValidation>
  </dataValidations>
  <pageMargins left="0.59055118110236227" right="0.55118110236220474" top="0.27559055118110237" bottom="0.47244094488188981" header="0.15748031496062992" footer="0.15748031496062992"/>
  <pageSetup scale="45" fitToHeight="0" orientation="landscape" r:id="rId1"/>
  <headerFooter>
    <oddFooter>&amp;LFORMA: COTAIPEC-ISSIEP-01</oddFooter>
  </headerFooter>
  <drawing r:id="rId2"/>
</worksheet>
</file>

<file path=xl/worksheets/sheet2.xml><?xml version="1.0" encoding="utf-8"?>
<worksheet xmlns="http://schemas.openxmlformats.org/spreadsheetml/2006/main" xmlns:r="http://schemas.openxmlformats.org/officeDocument/2006/relationships">
  <sheetPr>
    <pageSetUpPr fitToPage="1"/>
  </sheetPr>
  <dimension ref="B1:J76"/>
  <sheetViews>
    <sheetView showGridLines="0" view="pageBreakPreview" zoomScale="75" zoomScaleNormal="80" zoomScaleSheetLayoutView="75" workbookViewId="0">
      <pane ySplit="13" topLeftCell="A14" activePane="bottomLeft" state="frozen"/>
      <selection activeCell="B9" sqref="B9"/>
      <selection pane="bottomLeft" activeCell="C9" sqref="C9:J9"/>
    </sheetView>
  </sheetViews>
  <sheetFormatPr baseColWidth="10" defaultRowHeight="16.5"/>
  <cols>
    <col min="1" max="1" width="1.5703125" style="1" customWidth="1"/>
    <col min="2" max="2" width="19.42578125" style="23" customWidth="1"/>
    <col min="3" max="4" width="13.5703125" style="1" customWidth="1"/>
    <col min="5" max="5" width="13.42578125" style="1" customWidth="1"/>
    <col min="6" max="6" width="54.85546875" style="1" customWidth="1"/>
    <col min="7" max="7" width="20.7109375" style="1" customWidth="1"/>
    <col min="8" max="8" width="41.28515625" style="1" customWidth="1"/>
    <col min="9" max="9" width="35.140625" style="1" customWidth="1"/>
    <col min="10" max="10" width="24.42578125" style="1" customWidth="1"/>
    <col min="11" max="11" width="1.140625" style="1" customWidth="1"/>
    <col min="12" max="16384" width="11.42578125" style="1"/>
  </cols>
  <sheetData>
    <row r="1" spans="2:10" ht="15.75" customHeight="1">
      <c r="B1" s="44" t="s">
        <v>11</v>
      </c>
      <c r="C1" s="44"/>
      <c r="D1" s="44"/>
      <c r="E1" s="44"/>
      <c r="F1" s="44"/>
      <c r="G1" s="44"/>
      <c r="H1" s="44"/>
      <c r="I1" s="44"/>
      <c r="J1" s="44"/>
    </row>
    <row r="2" spans="2:10" ht="15" customHeight="1">
      <c r="B2" s="44"/>
      <c r="C2" s="44"/>
      <c r="D2" s="44"/>
      <c r="E2" s="44"/>
      <c r="F2" s="44"/>
      <c r="G2" s="44"/>
      <c r="H2" s="44"/>
      <c r="I2" s="44"/>
      <c r="J2" s="44"/>
    </row>
    <row r="3" spans="2:10" ht="15" customHeight="1">
      <c r="B3" s="44"/>
      <c r="C3" s="44"/>
      <c r="D3" s="44"/>
      <c r="E3" s="44"/>
      <c r="F3" s="44"/>
      <c r="G3" s="44"/>
      <c r="H3" s="44"/>
      <c r="I3" s="44"/>
      <c r="J3" s="44"/>
    </row>
    <row r="4" spans="2:10">
      <c r="B4" s="47" t="s">
        <v>235</v>
      </c>
      <c r="C4" s="47"/>
      <c r="D4" s="47"/>
      <c r="E4" s="47"/>
      <c r="F4" s="47"/>
      <c r="G4" s="47"/>
      <c r="H4" s="47"/>
      <c r="I4" s="47"/>
      <c r="J4" s="47"/>
    </row>
    <row r="5" spans="2:10">
      <c r="B5" s="49" t="s">
        <v>7</v>
      </c>
      <c r="C5" s="49"/>
      <c r="D5" s="49"/>
      <c r="E5" s="49"/>
      <c r="F5" s="49"/>
      <c r="G5" s="49"/>
      <c r="H5" s="49"/>
      <c r="I5" s="49"/>
      <c r="J5" s="49"/>
    </row>
    <row r="6" spans="2:10">
      <c r="B6" s="48" t="s">
        <v>12</v>
      </c>
      <c r="C6" s="48"/>
      <c r="D6" s="48"/>
      <c r="E6" s="48"/>
      <c r="F6" s="48"/>
      <c r="G6" s="48"/>
      <c r="H6" s="48"/>
      <c r="I6" s="48"/>
      <c r="J6" s="48"/>
    </row>
    <row r="7" spans="2:10">
      <c r="B7" s="2" t="s">
        <v>5</v>
      </c>
      <c r="C7" s="3"/>
      <c r="D7" s="3"/>
      <c r="E7" s="3"/>
      <c r="F7" s="3"/>
      <c r="G7" s="3"/>
      <c r="H7" s="3"/>
      <c r="I7" s="3"/>
      <c r="J7" s="3"/>
    </row>
    <row r="8" spans="2:10" ht="6.75" customHeight="1">
      <c r="B8" s="4"/>
      <c r="C8" s="3"/>
      <c r="D8" s="3"/>
      <c r="E8" s="3"/>
      <c r="F8" s="3"/>
      <c r="G8" s="3"/>
      <c r="H8" s="3"/>
      <c r="I8" s="3"/>
      <c r="J8" s="3"/>
    </row>
    <row r="9" spans="2:10" ht="30" customHeight="1">
      <c r="B9" s="17" t="s">
        <v>13</v>
      </c>
      <c r="C9" s="50" t="s">
        <v>14</v>
      </c>
      <c r="D9" s="51"/>
      <c r="E9" s="51"/>
      <c r="F9" s="51"/>
      <c r="G9" s="51"/>
      <c r="H9" s="51"/>
      <c r="I9" s="51"/>
      <c r="J9" s="52"/>
    </row>
    <row r="10" spans="2:10">
      <c r="B10" s="5"/>
    </row>
    <row r="11" spans="2:10" ht="30" customHeight="1">
      <c r="B11" s="7" t="s">
        <v>3</v>
      </c>
      <c r="C11" s="8"/>
      <c r="D11" s="8"/>
      <c r="E11" s="8"/>
      <c r="F11" s="8"/>
      <c r="G11" s="8"/>
      <c r="H11" s="8"/>
      <c r="I11" s="8"/>
      <c r="J11" s="9"/>
    </row>
    <row r="12" spans="2:10" ht="82.5">
      <c r="B12" s="10" t="s">
        <v>6</v>
      </c>
      <c r="C12" s="10" t="s">
        <v>1</v>
      </c>
      <c r="D12" s="10" t="s">
        <v>0</v>
      </c>
      <c r="E12" s="10" t="s">
        <v>4</v>
      </c>
      <c r="F12" s="10" t="s">
        <v>2</v>
      </c>
      <c r="G12" s="10" t="s">
        <v>28</v>
      </c>
      <c r="H12" s="10" t="s">
        <v>8</v>
      </c>
      <c r="I12" s="10" t="s">
        <v>29</v>
      </c>
      <c r="J12" s="10" t="s">
        <v>33</v>
      </c>
    </row>
    <row r="13" spans="2:10" ht="55.5" customHeight="1">
      <c r="B13" s="11"/>
      <c r="C13" s="19"/>
      <c r="D13" s="19"/>
      <c r="E13" s="18" t="e">
        <f t="shared" ref="E13" si="0">IF(NETWORKDAYS.INTL(C13,D13,1,feriados)-1 = -1, 0,NETWORKDAYS.INTL(C13,D13,1,feriados)-1)</f>
        <v>#REF!</v>
      </c>
      <c r="F13" s="13"/>
      <c r="G13" s="13"/>
      <c r="H13" s="20"/>
      <c r="I13" s="20"/>
      <c r="J13" s="20"/>
    </row>
    <row r="16" spans="2:10" ht="18.75">
      <c r="B16" s="24" t="s">
        <v>15</v>
      </c>
      <c r="C16" s="25"/>
      <c r="D16" s="25"/>
      <c r="E16" s="15"/>
      <c r="F16" s="15"/>
      <c r="G16" s="15"/>
      <c r="H16" s="15"/>
      <c r="I16" s="15"/>
    </row>
    <row r="17" spans="2:9" ht="18.75">
      <c r="B17" s="25"/>
      <c r="C17" s="26" t="s">
        <v>16</v>
      </c>
      <c r="D17" s="27" t="s">
        <v>36</v>
      </c>
      <c r="E17" s="15"/>
      <c r="F17" s="15"/>
      <c r="G17" s="15"/>
      <c r="H17" s="15"/>
      <c r="I17" s="15"/>
    </row>
    <row r="18" spans="2:9" ht="18.75">
      <c r="B18" s="25"/>
      <c r="C18" s="26" t="s">
        <v>17</v>
      </c>
      <c r="D18" s="27" t="s">
        <v>18</v>
      </c>
      <c r="E18" s="15"/>
      <c r="F18" s="15"/>
      <c r="G18" s="15"/>
      <c r="H18" s="15"/>
      <c r="I18" s="15"/>
    </row>
    <row r="19" spans="2:9" ht="18.75">
      <c r="B19" s="25"/>
      <c r="C19" s="26" t="s">
        <v>19</v>
      </c>
      <c r="D19" s="27" t="s">
        <v>20</v>
      </c>
      <c r="E19" s="15"/>
      <c r="F19" s="15"/>
      <c r="G19" s="15"/>
      <c r="H19" s="15"/>
      <c r="I19" s="15"/>
    </row>
    <row r="20" spans="2:9" ht="18.75">
      <c r="B20" s="25"/>
      <c r="C20" s="26" t="s">
        <v>21</v>
      </c>
      <c r="D20" s="27" t="s">
        <v>22</v>
      </c>
      <c r="E20" s="15"/>
      <c r="F20" s="15"/>
      <c r="G20" s="15"/>
      <c r="H20" s="15"/>
      <c r="I20" s="15"/>
    </row>
    <row r="21" spans="2:9" ht="18.75">
      <c r="B21" s="25"/>
      <c r="C21" s="26" t="s">
        <v>23</v>
      </c>
      <c r="D21" s="27" t="s">
        <v>27</v>
      </c>
      <c r="E21" s="15"/>
      <c r="F21" s="15"/>
      <c r="G21" s="15"/>
      <c r="H21" s="15"/>
      <c r="I21" s="15"/>
    </row>
    <row r="22" spans="2:9" ht="18.75">
      <c r="B22" s="25"/>
      <c r="C22" s="26"/>
      <c r="D22" s="24" t="s">
        <v>42</v>
      </c>
      <c r="E22" s="15"/>
      <c r="F22" s="15"/>
      <c r="G22" s="15"/>
      <c r="H22" s="15"/>
      <c r="I22" s="15"/>
    </row>
    <row r="23" spans="2:9" ht="18.75">
      <c r="B23" s="25"/>
      <c r="C23" s="26"/>
      <c r="D23" s="24" t="s">
        <v>43</v>
      </c>
      <c r="E23" s="15"/>
      <c r="F23" s="15"/>
      <c r="G23" s="15"/>
      <c r="H23" s="15"/>
      <c r="I23" s="15"/>
    </row>
    <row r="24" spans="2:9" ht="18.75">
      <c r="B24" s="25"/>
      <c r="C24" s="26" t="s">
        <v>24</v>
      </c>
      <c r="D24" s="27" t="s">
        <v>37</v>
      </c>
      <c r="E24" s="15"/>
      <c r="F24" s="15"/>
      <c r="G24" s="15"/>
      <c r="H24" s="15"/>
      <c r="I24" s="15"/>
    </row>
    <row r="25" spans="2:9" ht="18.75">
      <c r="B25" s="25"/>
      <c r="C25" s="26" t="s">
        <v>25</v>
      </c>
      <c r="D25" s="27" t="s">
        <v>38</v>
      </c>
      <c r="E25" s="15"/>
      <c r="F25" s="15"/>
      <c r="G25" s="15"/>
      <c r="H25" s="15"/>
      <c r="I25" s="15"/>
    </row>
    <row r="26" spans="2:9" ht="18.75">
      <c r="B26" s="25"/>
      <c r="C26" s="26" t="s">
        <v>34</v>
      </c>
      <c r="D26" s="27" t="s">
        <v>39</v>
      </c>
      <c r="E26" s="15"/>
      <c r="F26" s="15"/>
      <c r="G26" s="15"/>
      <c r="H26" s="15"/>
      <c r="I26" s="15"/>
    </row>
    <row r="27" spans="2:9" ht="18.75">
      <c r="B27" s="25"/>
      <c r="C27" s="26"/>
      <c r="D27" s="27" t="s">
        <v>44</v>
      </c>
      <c r="E27" s="15"/>
      <c r="F27" s="15"/>
      <c r="G27" s="15"/>
      <c r="H27" s="15"/>
      <c r="I27" s="15"/>
    </row>
    <row r="28" spans="2:9" ht="18.75">
      <c r="B28" s="25"/>
      <c r="C28" s="28"/>
      <c r="D28" s="27" t="s">
        <v>45</v>
      </c>
      <c r="E28" s="15"/>
      <c r="F28" s="15"/>
      <c r="G28" s="15"/>
      <c r="H28" s="15"/>
      <c r="I28" s="15"/>
    </row>
    <row r="29" spans="2:9" ht="18.75">
      <c r="B29" s="25"/>
      <c r="C29" s="27"/>
      <c r="D29" s="27" t="s">
        <v>46</v>
      </c>
      <c r="E29" s="15"/>
      <c r="F29" s="15"/>
      <c r="G29" s="15"/>
      <c r="H29" s="15"/>
      <c r="I29" s="15"/>
    </row>
    <row r="30" spans="2:9" ht="18.75">
      <c r="B30" s="25"/>
      <c r="C30" s="27"/>
      <c r="D30" s="27" t="s">
        <v>47</v>
      </c>
      <c r="E30" s="15"/>
      <c r="F30" s="15"/>
      <c r="G30" s="15"/>
      <c r="H30" s="15"/>
      <c r="I30" s="15"/>
    </row>
    <row r="31" spans="2:9" ht="18.75">
      <c r="B31" s="25"/>
      <c r="C31" s="27"/>
      <c r="D31" s="27" t="s">
        <v>48</v>
      </c>
      <c r="E31" s="15"/>
      <c r="F31" s="15"/>
      <c r="G31" s="15"/>
      <c r="H31" s="15"/>
      <c r="I31" s="15"/>
    </row>
    <row r="32" spans="2:9" ht="18.75">
      <c r="B32" s="25"/>
      <c r="C32" s="27"/>
      <c r="D32" s="27" t="s">
        <v>49</v>
      </c>
      <c r="E32" s="15"/>
      <c r="F32" s="15"/>
      <c r="G32" s="15"/>
      <c r="H32" s="15"/>
      <c r="I32" s="15"/>
    </row>
    <row r="33" spans="2:9" ht="18.75">
      <c r="B33" s="25"/>
      <c r="C33" s="27"/>
      <c r="D33" s="27" t="s">
        <v>50</v>
      </c>
      <c r="E33" s="15"/>
      <c r="F33" s="15"/>
      <c r="G33" s="15"/>
      <c r="H33" s="15"/>
      <c r="I33" s="15"/>
    </row>
    <row r="34" spans="2:9" ht="18.75">
      <c r="B34" s="25"/>
      <c r="C34" s="26" t="s">
        <v>26</v>
      </c>
      <c r="D34" s="27" t="s">
        <v>40</v>
      </c>
      <c r="E34" s="15"/>
      <c r="F34" s="15"/>
      <c r="G34" s="15"/>
      <c r="H34" s="15"/>
      <c r="I34" s="15"/>
    </row>
    <row r="35" spans="2:9" ht="18.75">
      <c r="B35" s="25"/>
      <c r="C35" s="27"/>
      <c r="D35" s="27" t="s">
        <v>86</v>
      </c>
      <c r="E35" s="15"/>
      <c r="F35" s="15"/>
      <c r="G35" s="15"/>
      <c r="H35" s="15"/>
      <c r="I35" s="15"/>
    </row>
    <row r="36" spans="2:9" ht="18.75">
      <c r="B36" s="25"/>
      <c r="C36" s="26" t="s">
        <v>35</v>
      </c>
      <c r="D36" s="27" t="s">
        <v>41</v>
      </c>
      <c r="E36" s="15"/>
      <c r="F36" s="15"/>
      <c r="G36" s="15"/>
      <c r="H36" s="15"/>
      <c r="I36" s="15"/>
    </row>
    <row r="43" spans="2:9">
      <c r="C43" s="15" t="s">
        <v>87</v>
      </c>
    </row>
    <row r="44" spans="2:9">
      <c r="C44" s="1" t="s">
        <v>53</v>
      </c>
    </row>
    <row r="45" spans="2:9">
      <c r="C45" s="1" t="s">
        <v>54</v>
      </c>
    </row>
    <row r="46" spans="2:9">
      <c r="C46" s="1" t="s">
        <v>55</v>
      </c>
    </row>
    <row r="47" spans="2:9">
      <c r="C47" s="1" t="s">
        <v>56</v>
      </c>
    </row>
    <row r="48" spans="2:9">
      <c r="C48" s="1" t="s">
        <v>57</v>
      </c>
    </row>
    <row r="49" spans="3:3">
      <c r="C49" s="1" t="s">
        <v>58</v>
      </c>
    </row>
    <row r="50" spans="3:3">
      <c r="C50" s="1" t="s">
        <v>59</v>
      </c>
    </row>
    <row r="51" spans="3:3">
      <c r="C51" s="1" t="s">
        <v>60</v>
      </c>
    </row>
    <row r="52" spans="3:3">
      <c r="C52" s="1" t="s">
        <v>61</v>
      </c>
    </row>
    <row r="53" spans="3:3">
      <c r="C53" s="1" t="s">
        <v>62</v>
      </c>
    </row>
    <row r="54" spans="3:3">
      <c r="C54" s="1" t="s">
        <v>63</v>
      </c>
    </row>
    <row r="55" spans="3:3">
      <c r="C55" s="1" t="s">
        <v>64</v>
      </c>
    </row>
    <row r="56" spans="3:3">
      <c r="C56" s="1" t="s">
        <v>65</v>
      </c>
    </row>
    <row r="57" spans="3:3">
      <c r="C57" s="1" t="s">
        <v>66</v>
      </c>
    </row>
    <row r="58" spans="3:3">
      <c r="C58" s="1" t="s">
        <v>67</v>
      </c>
    </row>
    <row r="59" spans="3:3">
      <c r="C59" s="1" t="s">
        <v>68</v>
      </c>
    </row>
    <row r="60" spans="3:3">
      <c r="C60" s="1" t="s">
        <v>69</v>
      </c>
    </row>
    <row r="61" spans="3:3">
      <c r="C61" s="1" t="s">
        <v>70</v>
      </c>
    </row>
    <row r="62" spans="3:3">
      <c r="C62" s="1" t="s">
        <v>71</v>
      </c>
    </row>
    <row r="63" spans="3:3">
      <c r="C63" s="1" t="s">
        <v>72</v>
      </c>
    </row>
    <row r="64" spans="3:3">
      <c r="C64" s="1" t="s">
        <v>73</v>
      </c>
    </row>
    <row r="65" spans="3:3">
      <c r="C65" s="1" t="s">
        <v>74</v>
      </c>
    </row>
    <row r="66" spans="3:3">
      <c r="C66" s="1" t="s">
        <v>75</v>
      </c>
    </row>
    <row r="67" spans="3:3">
      <c r="C67" s="1" t="s">
        <v>76</v>
      </c>
    </row>
    <row r="68" spans="3:3">
      <c r="C68" s="1" t="s">
        <v>77</v>
      </c>
    </row>
    <row r="69" spans="3:3">
      <c r="C69" s="1" t="s">
        <v>78</v>
      </c>
    </row>
    <row r="70" spans="3:3">
      <c r="C70" s="1" t="s">
        <v>79</v>
      </c>
    </row>
    <row r="71" spans="3:3">
      <c r="C71" s="1" t="s">
        <v>80</v>
      </c>
    </row>
    <row r="72" spans="3:3">
      <c r="C72" s="1" t="s">
        <v>81</v>
      </c>
    </row>
    <row r="73" spans="3:3">
      <c r="C73" s="1" t="s">
        <v>82</v>
      </c>
    </row>
    <row r="74" spans="3:3">
      <c r="C74" s="1" t="s">
        <v>83</v>
      </c>
    </row>
    <row r="75" spans="3:3">
      <c r="C75" s="1" t="s">
        <v>84</v>
      </c>
    </row>
    <row r="76" spans="3:3">
      <c r="C76" s="1" t="s">
        <v>85</v>
      </c>
    </row>
  </sheetData>
  <sheetProtection algorithmName="SHA-512" hashValue="fibPoy1+OklqXWl9IwEV7IhsZv0vgYoQ6cjlJzWK6Kmq13kdb+35wjECsEYLMFuu/p+HwZ0PEDLG9gsIv3f8dg==" saltValue="45CBQxn+dUhdeuFvmVznmQ==" spinCount="100000" sheet="1" selectLockedCells="1"/>
  <protectedRanges>
    <protectedRange sqref="B37:J102 B13:J15" name="Rango3"/>
    <protectedRange sqref="C9" name="Rango2"/>
  </protectedRanges>
  <mergeCells count="5">
    <mergeCell ref="B1:J3"/>
    <mergeCell ref="B4:J4"/>
    <mergeCell ref="B5:J5"/>
    <mergeCell ref="B6:J6"/>
    <mergeCell ref="C9:J9"/>
  </mergeCells>
  <dataValidations count="8">
    <dataValidation type="list" allowBlank="1" showInputMessage="1" showErrorMessage="1" sqref="G13 J13">
      <formula1>dosOpciones</formula1>
    </dataValidation>
    <dataValidation type="list" allowBlank="1" showInputMessage="1" showErrorMessage="1" sqref="H13">
      <formula1>resultados</formula1>
    </dataValidation>
    <dataValidation type="list" allowBlank="1" showInputMessage="1" showErrorMessage="1" sqref="I13">
      <formula1>temáticas</formula1>
    </dataValidation>
    <dataValidation type="list" allowBlank="1" showInputMessage="1" showErrorMessage="1" sqref="C9:J9">
      <formula1>padron</formula1>
    </dataValidation>
    <dataValidation type="date" allowBlank="1" showInputMessage="1" showErrorMessage="1" error="Sólo es del Primer Semestre del 2018 (Enero a Junio)" sqref="C13">
      <formula1>43466</formula1>
      <formula2>43646</formula2>
    </dataValidation>
    <dataValidation type="date" allowBlank="1" showInputMessage="1" showErrorMessage="1" errorTitle="Fecha NO válida" error="Solo puede exceder el valor hasta diciembre de 2018" sqref="D13">
      <formula1>43466</formula1>
      <formula2>43830</formula2>
    </dataValidation>
    <dataValidation type="whole" allowBlank="1" showInputMessage="1" showErrorMessage="1" errorTitle="NO válido" error="Sólo deben ser números enteros (se refiere a DÍAS HÁBILES)" sqref="E13">
      <formula1>0</formula1>
      <formula2>99</formula2>
    </dataValidation>
    <dataValidation showInputMessage="1" showErrorMessage="1" sqref="H12"/>
  </dataValidations>
  <pageMargins left="0.59055118110236227" right="0.55118110236220474" top="0.27559055118110237" bottom="0.47244094488188981" header="0.15748031496062992" footer="0.15748031496062992"/>
  <pageSetup scale="53" fitToHeight="0" orientation="landscape" r:id="rId1"/>
  <headerFooter>
    <oddFooter>&amp;LFORMA: COTAIPEC-ISSIEP-01</oddFooter>
  </headerFooter>
  <rowBreaks count="1" manualBreakCount="1">
    <brk id="40" min="1" max="9" man="1"/>
  </rowBreaks>
  <drawing r:id="rId2"/>
</worksheet>
</file>

<file path=xl/worksheets/sheet3.xml><?xml version="1.0" encoding="utf-8"?>
<worksheet xmlns="http://schemas.openxmlformats.org/spreadsheetml/2006/main" xmlns:r="http://schemas.openxmlformats.org/officeDocument/2006/relationships">
  <dimension ref="A2:I150"/>
  <sheetViews>
    <sheetView workbookViewId="0">
      <selection activeCell="D1" sqref="D1"/>
    </sheetView>
  </sheetViews>
  <sheetFormatPr baseColWidth="10" defaultRowHeight="15"/>
  <cols>
    <col min="1" max="1" width="19.7109375" customWidth="1"/>
    <col min="2" max="3" width="11.42578125" style="21"/>
    <col min="4" max="4" width="88.7109375" style="21" customWidth="1"/>
    <col min="6" max="6" width="11.42578125" style="21"/>
    <col min="7" max="7" width="44.42578125" customWidth="1"/>
    <col min="8" max="8" width="11.42578125" style="21"/>
    <col min="9" max="9" width="35.5703125" customWidth="1"/>
  </cols>
  <sheetData>
    <row r="2" spans="1:9" ht="67.5">
      <c r="A2" t="s">
        <v>30</v>
      </c>
      <c r="D2" s="30" t="s">
        <v>14</v>
      </c>
      <c r="G2" s="6" t="s">
        <v>9</v>
      </c>
      <c r="I2" s="6" t="s">
        <v>10</v>
      </c>
    </row>
    <row r="3" spans="1:9">
      <c r="A3" s="31">
        <v>44599</v>
      </c>
      <c r="B3" s="21">
        <v>1</v>
      </c>
      <c r="C3" s="21">
        <v>1</v>
      </c>
      <c r="D3" s="29" t="s">
        <v>88</v>
      </c>
      <c r="E3" t="s">
        <v>31</v>
      </c>
      <c r="F3" s="21">
        <v>1</v>
      </c>
      <c r="G3" s="6" t="s">
        <v>44</v>
      </c>
      <c r="H3" s="21">
        <v>1</v>
      </c>
      <c r="I3" s="6" t="s">
        <v>53</v>
      </c>
    </row>
    <row r="4" spans="1:9">
      <c r="A4" s="31">
        <v>44620</v>
      </c>
      <c r="B4" s="21">
        <v>2</v>
      </c>
      <c r="C4" s="21">
        <v>2</v>
      </c>
      <c r="D4" s="29" t="s">
        <v>89</v>
      </c>
      <c r="E4" t="s">
        <v>32</v>
      </c>
      <c r="F4" s="21">
        <v>2</v>
      </c>
      <c r="G4" s="6" t="s">
        <v>45</v>
      </c>
      <c r="H4" s="21">
        <v>2</v>
      </c>
      <c r="I4" s="6" t="s">
        <v>54</v>
      </c>
    </row>
    <row r="5" spans="1:9">
      <c r="A5" s="31">
        <v>44621</v>
      </c>
      <c r="B5" s="21">
        <v>3</v>
      </c>
      <c r="C5" s="21">
        <v>3</v>
      </c>
      <c r="D5" s="29" t="s">
        <v>90</v>
      </c>
      <c r="F5" s="21">
        <v>3</v>
      </c>
      <c r="G5" s="6" t="s">
        <v>46</v>
      </c>
      <c r="H5" s="21">
        <v>3</v>
      </c>
      <c r="I5" s="6" t="s">
        <v>55</v>
      </c>
    </row>
    <row r="6" spans="1:9">
      <c r="A6" s="31">
        <v>44641</v>
      </c>
      <c r="B6" s="21">
        <v>4</v>
      </c>
      <c r="C6" s="21">
        <v>4</v>
      </c>
      <c r="D6" s="29" t="s">
        <v>91</v>
      </c>
      <c r="F6" s="21">
        <v>4</v>
      </c>
      <c r="G6" s="6" t="s">
        <v>47</v>
      </c>
      <c r="H6" s="21">
        <v>4</v>
      </c>
      <c r="I6" s="6" t="s">
        <v>56</v>
      </c>
    </row>
    <row r="7" spans="1:9">
      <c r="A7" s="31">
        <v>44665</v>
      </c>
      <c r="B7" s="21">
        <v>5</v>
      </c>
      <c r="C7" s="21">
        <v>5</v>
      </c>
      <c r="D7" s="29" t="s">
        <v>92</v>
      </c>
      <c r="F7" s="21">
        <v>5</v>
      </c>
      <c r="G7" s="6" t="s">
        <v>48</v>
      </c>
      <c r="H7" s="21">
        <v>5</v>
      </c>
      <c r="I7" s="6" t="s">
        <v>57</v>
      </c>
    </row>
    <row r="8" spans="1:9">
      <c r="A8" s="31">
        <v>44666</v>
      </c>
      <c r="B8" s="21">
        <v>6</v>
      </c>
      <c r="C8" s="21">
        <v>6</v>
      </c>
      <c r="D8" s="29" t="s">
        <v>93</v>
      </c>
      <c r="F8" s="21">
        <v>6</v>
      </c>
      <c r="G8" s="6" t="s">
        <v>49</v>
      </c>
      <c r="H8" s="21">
        <v>6</v>
      </c>
      <c r="I8" s="6" t="s">
        <v>58</v>
      </c>
    </row>
    <row r="9" spans="1:9">
      <c r="A9" s="31">
        <v>44676</v>
      </c>
      <c r="B9" s="21">
        <v>7</v>
      </c>
      <c r="C9" s="21">
        <v>7</v>
      </c>
      <c r="D9" s="29" t="s">
        <v>94</v>
      </c>
      <c r="F9" s="21">
        <v>7</v>
      </c>
      <c r="G9" s="6" t="s">
        <v>50</v>
      </c>
      <c r="H9" s="21">
        <v>7</v>
      </c>
      <c r="I9" s="6" t="s">
        <v>59</v>
      </c>
    </row>
    <row r="10" spans="1:9">
      <c r="A10" s="31">
        <v>44686</v>
      </c>
      <c r="B10" s="21">
        <v>8</v>
      </c>
      <c r="C10" s="21">
        <v>8</v>
      </c>
      <c r="D10" s="29" t="s">
        <v>95</v>
      </c>
      <c r="H10" s="21">
        <v>8</v>
      </c>
      <c r="I10" s="6" t="s">
        <v>60</v>
      </c>
    </row>
    <row r="11" spans="1:9">
      <c r="A11" s="31">
        <v>44760</v>
      </c>
      <c r="B11" s="21">
        <v>9</v>
      </c>
      <c r="C11" s="21">
        <v>9</v>
      </c>
      <c r="D11" s="29" t="s">
        <v>96</v>
      </c>
      <c r="I11" s="6" t="s">
        <v>61</v>
      </c>
    </row>
    <row r="12" spans="1:9">
      <c r="A12" s="31">
        <v>44761</v>
      </c>
      <c r="B12" s="21">
        <v>10</v>
      </c>
      <c r="C12" s="21">
        <v>10</v>
      </c>
      <c r="D12" s="29" t="s">
        <v>97</v>
      </c>
      <c r="I12" s="6" t="s">
        <v>62</v>
      </c>
    </row>
    <row r="13" spans="1:9">
      <c r="A13" s="31">
        <v>44762</v>
      </c>
      <c r="B13" s="21">
        <v>11</v>
      </c>
      <c r="C13" s="21">
        <v>11</v>
      </c>
      <c r="D13" s="29" t="s">
        <v>98</v>
      </c>
      <c r="I13" s="6" t="s">
        <v>63</v>
      </c>
    </row>
    <row r="14" spans="1:9">
      <c r="A14" s="31">
        <v>44763</v>
      </c>
      <c r="B14" s="21">
        <v>12</v>
      </c>
      <c r="C14" s="21">
        <v>12</v>
      </c>
      <c r="D14" s="29" t="s">
        <v>99</v>
      </c>
      <c r="I14" s="6" t="s">
        <v>64</v>
      </c>
    </row>
    <row r="15" spans="1:9">
      <c r="A15" s="31">
        <v>44764</v>
      </c>
      <c r="B15" s="21">
        <v>13</v>
      </c>
      <c r="C15" s="21">
        <v>13</v>
      </c>
      <c r="D15" s="29" t="s">
        <v>100</v>
      </c>
      <c r="I15" s="6" t="s">
        <v>65</v>
      </c>
    </row>
    <row r="16" spans="1:9">
      <c r="A16" s="31">
        <v>44767</v>
      </c>
      <c r="B16" s="21">
        <v>14</v>
      </c>
      <c r="C16" s="21">
        <v>14</v>
      </c>
      <c r="D16" s="29" t="s">
        <v>101</v>
      </c>
      <c r="I16" s="6" t="s">
        <v>66</v>
      </c>
    </row>
    <row r="17" spans="1:9" ht="27">
      <c r="A17" s="31">
        <v>44768</v>
      </c>
      <c r="B17" s="21">
        <v>15</v>
      </c>
      <c r="C17" s="21">
        <v>15</v>
      </c>
      <c r="D17" s="29" t="s">
        <v>102</v>
      </c>
      <c r="I17" s="6" t="s">
        <v>67</v>
      </c>
    </row>
    <row r="18" spans="1:9" ht="27">
      <c r="A18" s="31">
        <v>44769</v>
      </c>
      <c r="B18" s="21">
        <v>16</v>
      </c>
      <c r="C18" s="21">
        <v>16</v>
      </c>
      <c r="D18" s="29" t="s">
        <v>103</v>
      </c>
      <c r="I18" s="6" t="s">
        <v>68</v>
      </c>
    </row>
    <row r="19" spans="1:9">
      <c r="A19" s="31">
        <v>44770</v>
      </c>
      <c r="B19" s="21">
        <v>17</v>
      </c>
      <c r="C19" s="21">
        <v>17</v>
      </c>
      <c r="D19" s="29" t="s">
        <v>104</v>
      </c>
      <c r="I19" s="6" t="s">
        <v>69</v>
      </c>
    </row>
    <row r="20" spans="1:9">
      <c r="A20" s="31">
        <v>44771</v>
      </c>
      <c r="B20" s="21">
        <v>18</v>
      </c>
      <c r="C20" s="21">
        <v>18</v>
      </c>
      <c r="D20" s="29" t="s">
        <v>105</v>
      </c>
      <c r="I20" s="6" t="s">
        <v>70</v>
      </c>
    </row>
    <row r="21" spans="1:9" ht="27">
      <c r="A21" s="31">
        <v>44820</v>
      </c>
      <c r="B21" s="21">
        <v>19</v>
      </c>
      <c r="C21" s="21">
        <v>19</v>
      </c>
      <c r="D21" s="29" t="s">
        <v>106</v>
      </c>
      <c r="I21" s="6" t="s">
        <v>71</v>
      </c>
    </row>
    <row r="22" spans="1:9">
      <c r="A22" s="31">
        <v>44866</v>
      </c>
      <c r="B22" s="21">
        <v>20</v>
      </c>
      <c r="C22" s="21">
        <v>20</v>
      </c>
      <c r="D22" s="29" t="s">
        <v>107</v>
      </c>
      <c r="I22" s="6" t="s">
        <v>72</v>
      </c>
    </row>
    <row r="23" spans="1:9">
      <c r="A23" s="31">
        <v>44867</v>
      </c>
      <c r="B23" s="21">
        <v>21</v>
      </c>
      <c r="C23" s="21">
        <v>21</v>
      </c>
      <c r="D23" s="29" t="s">
        <v>108</v>
      </c>
      <c r="I23" s="6" t="s">
        <v>73</v>
      </c>
    </row>
    <row r="24" spans="1:9">
      <c r="A24" s="31">
        <v>44886</v>
      </c>
      <c r="B24" s="21">
        <v>22</v>
      </c>
      <c r="C24" s="21">
        <v>22</v>
      </c>
      <c r="D24" s="29" t="s">
        <v>109</v>
      </c>
      <c r="I24" s="6" t="s">
        <v>74</v>
      </c>
    </row>
    <row r="25" spans="1:9">
      <c r="A25" s="31">
        <v>44916</v>
      </c>
      <c r="B25" s="21">
        <v>23</v>
      </c>
      <c r="C25" s="21">
        <v>23</v>
      </c>
      <c r="D25" s="29" t="s">
        <v>234</v>
      </c>
      <c r="I25" s="6" t="s">
        <v>75</v>
      </c>
    </row>
    <row r="26" spans="1:9">
      <c r="A26" s="31">
        <v>44917</v>
      </c>
      <c r="B26" s="21">
        <v>24</v>
      </c>
      <c r="C26" s="21">
        <v>24</v>
      </c>
      <c r="D26" s="29" t="s">
        <v>110</v>
      </c>
      <c r="I26" s="6" t="s">
        <v>76</v>
      </c>
    </row>
    <row r="27" spans="1:9">
      <c r="A27" s="31">
        <v>44918</v>
      </c>
      <c r="B27" s="21">
        <v>25</v>
      </c>
      <c r="C27" s="21">
        <v>25</v>
      </c>
      <c r="D27" s="29" t="s">
        <v>111</v>
      </c>
      <c r="I27" s="6" t="s">
        <v>77</v>
      </c>
    </row>
    <row r="28" spans="1:9">
      <c r="A28" s="31">
        <v>44921</v>
      </c>
      <c r="B28" s="21">
        <v>26</v>
      </c>
      <c r="C28" s="21">
        <v>26</v>
      </c>
      <c r="D28" s="29" t="s">
        <v>112</v>
      </c>
      <c r="I28" s="6" t="s">
        <v>78</v>
      </c>
    </row>
    <row r="29" spans="1:9">
      <c r="A29" s="31">
        <v>44922</v>
      </c>
      <c r="B29" s="21">
        <v>27</v>
      </c>
      <c r="C29" s="21">
        <v>27</v>
      </c>
      <c r="D29" s="29" t="s">
        <v>113</v>
      </c>
      <c r="I29" s="6" t="s">
        <v>79</v>
      </c>
    </row>
    <row r="30" spans="1:9">
      <c r="A30" s="31">
        <v>44923</v>
      </c>
      <c r="B30" s="21">
        <v>28</v>
      </c>
      <c r="C30" s="21">
        <v>28</v>
      </c>
      <c r="D30" s="29" t="s">
        <v>114</v>
      </c>
      <c r="I30" s="6" t="s">
        <v>80</v>
      </c>
    </row>
    <row r="31" spans="1:9">
      <c r="A31" s="31">
        <v>44924</v>
      </c>
      <c r="B31" s="21">
        <v>29</v>
      </c>
      <c r="C31" s="21">
        <v>29</v>
      </c>
      <c r="D31" s="29" t="s">
        <v>115</v>
      </c>
      <c r="I31" s="6" t="s">
        <v>81</v>
      </c>
    </row>
    <row r="32" spans="1:9">
      <c r="A32" s="31">
        <v>44925</v>
      </c>
      <c r="B32" s="21">
        <v>30</v>
      </c>
      <c r="C32" s="21">
        <v>30</v>
      </c>
      <c r="D32" s="29" t="s">
        <v>116</v>
      </c>
      <c r="I32" s="6" t="s">
        <v>82</v>
      </c>
    </row>
    <row r="33" spans="1:9">
      <c r="A33" s="31">
        <v>44928</v>
      </c>
      <c r="B33" s="21">
        <v>31</v>
      </c>
      <c r="C33" s="21">
        <v>31</v>
      </c>
      <c r="D33" s="29" t="s">
        <v>117</v>
      </c>
      <c r="I33" s="6" t="s">
        <v>83</v>
      </c>
    </row>
    <row r="34" spans="1:9" ht="27">
      <c r="A34" s="31">
        <v>44929</v>
      </c>
      <c r="B34" s="21">
        <v>32</v>
      </c>
      <c r="C34" s="21">
        <v>32</v>
      </c>
      <c r="D34" s="29" t="s">
        <v>118</v>
      </c>
      <c r="I34" s="6" t="s">
        <v>84</v>
      </c>
    </row>
    <row r="35" spans="1:9">
      <c r="C35" s="21">
        <v>33</v>
      </c>
      <c r="D35" s="29" t="s">
        <v>119</v>
      </c>
      <c r="I35" s="6" t="s">
        <v>85</v>
      </c>
    </row>
    <row r="36" spans="1:9">
      <c r="C36" s="21">
        <v>34</v>
      </c>
      <c r="D36" s="29" t="s">
        <v>120</v>
      </c>
      <c r="I36" s="6"/>
    </row>
    <row r="37" spans="1:9">
      <c r="C37" s="21">
        <v>35</v>
      </c>
      <c r="D37" s="29" t="s">
        <v>121</v>
      </c>
      <c r="I37" s="6"/>
    </row>
    <row r="38" spans="1:9">
      <c r="C38" s="21">
        <v>36</v>
      </c>
      <c r="D38" s="29" t="s">
        <v>122</v>
      </c>
      <c r="I38" s="6"/>
    </row>
    <row r="39" spans="1:9">
      <c r="C39" s="21">
        <v>37</v>
      </c>
      <c r="D39" s="29" t="s">
        <v>123</v>
      </c>
      <c r="I39" s="6"/>
    </row>
    <row r="40" spans="1:9">
      <c r="C40" s="21">
        <v>38</v>
      </c>
      <c r="D40" s="29" t="s">
        <v>124</v>
      </c>
      <c r="I40" s="6"/>
    </row>
    <row r="41" spans="1:9">
      <c r="C41" s="21">
        <v>39</v>
      </c>
      <c r="D41" s="29" t="s">
        <v>125</v>
      </c>
      <c r="I41" s="6"/>
    </row>
    <row r="42" spans="1:9">
      <c r="C42" s="21">
        <v>40</v>
      </c>
      <c r="D42" s="29" t="s">
        <v>126</v>
      </c>
      <c r="I42" s="6"/>
    </row>
    <row r="43" spans="1:9">
      <c r="C43" s="21">
        <v>41</v>
      </c>
      <c r="D43" s="29" t="s">
        <v>127</v>
      </c>
      <c r="I43" s="6"/>
    </row>
    <row r="44" spans="1:9">
      <c r="C44" s="21">
        <v>42</v>
      </c>
      <c r="D44" s="29" t="s">
        <v>128</v>
      </c>
      <c r="I44" s="6"/>
    </row>
    <row r="45" spans="1:9">
      <c r="C45" s="21">
        <v>43</v>
      </c>
      <c r="D45" s="29" t="s">
        <v>129</v>
      </c>
      <c r="I45" s="6"/>
    </row>
    <row r="46" spans="1:9">
      <c r="C46" s="21">
        <v>44</v>
      </c>
      <c r="D46" s="29" t="s">
        <v>130</v>
      </c>
      <c r="I46" s="6"/>
    </row>
    <row r="47" spans="1:9">
      <c r="C47" s="21">
        <v>45</v>
      </c>
      <c r="D47" s="29" t="s">
        <v>131</v>
      </c>
      <c r="I47" s="6"/>
    </row>
    <row r="48" spans="1:9">
      <c r="C48" s="21">
        <v>46</v>
      </c>
      <c r="D48" s="29" t="s">
        <v>132</v>
      </c>
      <c r="I48" s="6"/>
    </row>
    <row r="49" spans="3:9">
      <c r="C49" s="21">
        <v>47</v>
      </c>
      <c r="D49" s="29" t="s">
        <v>133</v>
      </c>
      <c r="I49" s="6"/>
    </row>
    <row r="50" spans="3:9">
      <c r="C50" s="21">
        <v>48</v>
      </c>
      <c r="D50" s="29" t="s">
        <v>134</v>
      </c>
      <c r="I50" s="6"/>
    </row>
    <row r="51" spans="3:9">
      <c r="C51" s="21">
        <v>49</v>
      </c>
      <c r="D51" s="29" t="s">
        <v>135</v>
      </c>
      <c r="I51" s="6"/>
    </row>
    <row r="52" spans="3:9">
      <c r="C52" s="21">
        <v>50</v>
      </c>
      <c r="D52" s="29" t="s">
        <v>136</v>
      </c>
      <c r="I52" s="6"/>
    </row>
    <row r="53" spans="3:9">
      <c r="C53" s="21">
        <v>51</v>
      </c>
      <c r="D53" s="29" t="s">
        <v>137</v>
      </c>
      <c r="I53" s="6"/>
    </row>
    <row r="54" spans="3:9">
      <c r="C54" s="21">
        <v>52</v>
      </c>
      <c r="D54" s="29" t="s">
        <v>138</v>
      </c>
      <c r="I54" s="6"/>
    </row>
    <row r="55" spans="3:9">
      <c r="C55" s="21">
        <v>53</v>
      </c>
      <c r="D55" s="29" t="s">
        <v>139</v>
      </c>
      <c r="I55" s="6"/>
    </row>
    <row r="56" spans="3:9">
      <c r="C56" s="21">
        <v>54</v>
      </c>
      <c r="D56" s="29" t="s">
        <v>140</v>
      </c>
      <c r="I56" s="6"/>
    </row>
    <row r="57" spans="3:9">
      <c r="C57" s="21">
        <v>55</v>
      </c>
      <c r="D57" s="29" t="s">
        <v>141</v>
      </c>
      <c r="I57" s="6"/>
    </row>
    <row r="58" spans="3:9">
      <c r="C58" s="21">
        <v>56</v>
      </c>
      <c r="D58" s="29" t="s">
        <v>51</v>
      </c>
      <c r="I58" s="6"/>
    </row>
    <row r="59" spans="3:9">
      <c r="C59" s="21">
        <v>57</v>
      </c>
      <c r="D59" s="29" t="s">
        <v>142</v>
      </c>
      <c r="I59" s="6"/>
    </row>
    <row r="60" spans="3:9">
      <c r="C60" s="21">
        <v>58</v>
      </c>
      <c r="D60" s="29" t="s">
        <v>143</v>
      </c>
      <c r="I60" s="6"/>
    </row>
    <row r="61" spans="3:9">
      <c r="C61" s="21">
        <v>59</v>
      </c>
      <c r="D61" s="29" t="s">
        <v>144</v>
      </c>
      <c r="I61" s="6"/>
    </row>
    <row r="62" spans="3:9">
      <c r="C62" s="21">
        <v>60</v>
      </c>
      <c r="D62" s="29" t="s">
        <v>145</v>
      </c>
      <c r="I62" s="6"/>
    </row>
    <row r="63" spans="3:9">
      <c r="C63" s="21">
        <v>61</v>
      </c>
      <c r="D63" s="29" t="s">
        <v>146</v>
      </c>
    </row>
    <row r="64" spans="3:9">
      <c r="C64" s="21">
        <v>62</v>
      </c>
      <c r="D64" s="29" t="s">
        <v>147</v>
      </c>
    </row>
    <row r="65" spans="3:4">
      <c r="C65" s="21">
        <v>63</v>
      </c>
      <c r="D65" s="29" t="s">
        <v>148</v>
      </c>
    </row>
    <row r="66" spans="3:4">
      <c r="C66" s="21">
        <v>64</v>
      </c>
      <c r="D66" s="29" t="s">
        <v>149</v>
      </c>
    </row>
    <row r="67" spans="3:4">
      <c r="C67" s="21">
        <v>65</v>
      </c>
      <c r="D67" s="29" t="s">
        <v>150</v>
      </c>
    </row>
    <row r="68" spans="3:4">
      <c r="C68" s="21">
        <v>66</v>
      </c>
      <c r="D68" s="29" t="s">
        <v>151</v>
      </c>
    </row>
    <row r="69" spans="3:4">
      <c r="C69" s="21">
        <v>67</v>
      </c>
      <c r="D69" s="29" t="s">
        <v>152</v>
      </c>
    </row>
    <row r="70" spans="3:4">
      <c r="C70" s="21">
        <v>68</v>
      </c>
      <c r="D70" s="29" t="s">
        <v>153</v>
      </c>
    </row>
    <row r="71" spans="3:4">
      <c r="C71" s="21">
        <v>69</v>
      </c>
      <c r="D71" s="29" t="s">
        <v>154</v>
      </c>
    </row>
    <row r="72" spans="3:4">
      <c r="C72" s="21">
        <v>70</v>
      </c>
      <c r="D72" s="29" t="s">
        <v>155</v>
      </c>
    </row>
    <row r="73" spans="3:4">
      <c r="C73" s="21">
        <v>71</v>
      </c>
      <c r="D73" s="29" t="s">
        <v>156</v>
      </c>
    </row>
    <row r="74" spans="3:4">
      <c r="C74" s="21">
        <v>72</v>
      </c>
      <c r="D74" s="29" t="s">
        <v>157</v>
      </c>
    </row>
    <row r="75" spans="3:4">
      <c r="C75" s="21">
        <v>73</v>
      </c>
      <c r="D75" s="29" t="s">
        <v>158</v>
      </c>
    </row>
    <row r="76" spans="3:4">
      <c r="C76" s="21">
        <v>74</v>
      </c>
      <c r="D76" s="29" t="s">
        <v>159</v>
      </c>
    </row>
    <row r="77" spans="3:4">
      <c r="C77" s="21">
        <v>75</v>
      </c>
      <c r="D77" s="29" t="s">
        <v>160</v>
      </c>
    </row>
    <row r="78" spans="3:4">
      <c r="C78" s="21">
        <v>76</v>
      </c>
      <c r="D78" s="29" t="s">
        <v>161</v>
      </c>
    </row>
    <row r="79" spans="3:4">
      <c r="C79" s="21">
        <v>77</v>
      </c>
      <c r="D79" s="29" t="s">
        <v>162</v>
      </c>
    </row>
    <row r="80" spans="3:4">
      <c r="C80" s="21">
        <v>78</v>
      </c>
      <c r="D80" s="29" t="s">
        <v>163</v>
      </c>
    </row>
    <row r="81" spans="3:4">
      <c r="C81" s="21">
        <v>79</v>
      </c>
      <c r="D81" s="29" t="s">
        <v>164</v>
      </c>
    </row>
    <row r="82" spans="3:4">
      <c r="C82" s="21">
        <v>80</v>
      </c>
      <c r="D82" s="29" t="s">
        <v>165</v>
      </c>
    </row>
    <row r="83" spans="3:4">
      <c r="C83" s="21">
        <v>81</v>
      </c>
      <c r="D83" s="29" t="s">
        <v>166</v>
      </c>
    </row>
    <row r="84" spans="3:4">
      <c r="C84" s="21">
        <v>82</v>
      </c>
      <c r="D84" s="29" t="s">
        <v>167</v>
      </c>
    </row>
    <row r="85" spans="3:4">
      <c r="C85" s="21">
        <v>83</v>
      </c>
      <c r="D85" s="29" t="s">
        <v>168</v>
      </c>
    </row>
    <row r="86" spans="3:4">
      <c r="C86" s="21">
        <v>84</v>
      </c>
      <c r="D86" s="29" t="s">
        <v>169</v>
      </c>
    </row>
    <row r="87" spans="3:4">
      <c r="C87" s="21">
        <v>85</v>
      </c>
      <c r="D87" s="29" t="s">
        <v>170</v>
      </c>
    </row>
    <row r="88" spans="3:4">
      <c r="C88" s="21">
        <v>86</v>
      </c>
      <c r="D88" s="29" t="s">
        <v>171</v>
      </c>
    </row>
    <row r="89" spans="3:4">
      <c r="C89" s="21">
        <v>87</v>
      </c>
      <c r="D89" s="29" t="s">
        <v>172</v>
      </c>
    </row>
    <row r="90" spans="3:4">
      <c r="C90" s="21">
        <v>88</v>
      </c>
      <c r="D90" s="29" t="s">
        <v>173</v>
      </c>
    </row>
    <row r="91" spans="3:4">
      <c r="C91" s="21">
        <v>89</v>
      </c>
      <c r="D91" s="29" t="s">
        <v>174</v>
      </c>
    </row>
    <row r="92" spans="3:4">
      <c r="C92" s="21">
        <v>90</v>
      </c>
      <c r="D92" s="29" t="s">
        <v>175</v>
      </c>
    </row>
    <row r="93" spans="3:4">
      <c r="C93" s="21">
        <v>91</v>
      </c>
      <c r="D93" s="29" t="s">
        <v>176</v>
      </c>
    </row>
    <row r="94" spans="3:4">
      <c r="C94" s="21">
        <v>92</v>
      </c>
      <c r="D94" s="29" t="s">
        <v>177</v>
      </c>
    </row>
    <row r="95" spans="3:4">
      <c r="C95" s="21">
        <v>93</v>
      </c>
      <c r="D95" s="29" t="s">
        <v>178</v>
      </c>
    </row>
    <row r="96" spans="3:4">
      <c r="C96" s="21">
        <v>94</v>
      </c>
      <c r="D96" s="29" t="s">
        <v>179</v>
      </c>
    </row>
    <row r="97" spans="3:4">
      <c r="C97" s="21">
        <v>95</v>
      </c>
      <c r="D97" s="29" t="s">
        <v>180</v>
      </c>
    </row>
    <row r="98" spans="3:4">
      <c r="C98" s="21">
        <v>96</v>
      </c>
      <c r="D98" s="29" t="s">
        <v>181</v>
      </c>
    </row>
    <row r="99" spans="3:4">
      <c r="C99" s="21">
        <v>97</v>
      </c>
      <c r="D99" s="29" t="s">
        <v>182</v>
      </c>
    </row>
    <row r="100" spans="3:4">
      <c r="C100" s="21">
        <v>98</v>
      </c>
      <c r="D100" s="29" t="s">
        <v>183</v>
      </c>
    </row>
    <row r="101" spans="3:4">
      <c r="C101" s="21">
        <v>99</v>
      </c>
      <c r="D101" s="29" t="s">
        <v>184</v>
      </c>
    </row>
    <row r="102" spans="3:4">
      <c r="C102" s="21">
        <v>100</v>
      </c>
      <c r="D102" s="29" t="s">
        <v>185</v>
      </c>
    </row>
    <row r="103" spans="3:4">
      <c r="C103" s="21">
        <v>101</v>
      </c>
      <c r="D103" s="29" t="s">
        <v>186</v>
      </c>
    </row>
    <row r="104" spans="3:4">
      <c r="C104" s="21">
        <v>102</v>
      </c>
      <c r="D104" s="29" t="s">
        <v>187</v>
      </c>
    </row>
    <row r="105" spans="3:4">
      <c r="C105" s="21">
        <v>103</v>
      </c>
      <c r="D105" s="29" t="s">
        <v>188</v>
      </c>
    </row>
    <row r="106" spans="3:4">
      <c r="C106" s="21">
        <v>104</v>
      </c>
      <c r="D106" s="29" t="s">
        <v>189</v>
      </c>
    </row>
    <row r="107" spans="3:4">
      <c r="C107" s="21">
        <v>105</v>
      </c>
      <c r="D107" s="29" t="s">
        <v>190</v>
      </c>
    </row>
    <row r="108" spans="3:4">
      <c r="C108" s="21">
        <v>106</v>
      </c>
      <c r="D108" s="29" t="s">
        <v>191</v>
      </c>
    </row>
    <row r="109" spans="3:4">
      <c r="C109" s="21">
        <v>107</v>
      </c>
      <c r="D109" s="29" t="s">
        <v>192</v>
      </c>
    </row>
    <row r="110" spans="3:4">
      <c r="C110" s="21">
        <v>108</v>
      </c>
      <c r="D110" s="29" t="s">
        <v>193</v>
      </c>
    </row>
    <row r="111" spans="3:4">
      <c r="C111" s="21">
        <v>109</v>
      </c>
      <c r="D111" s="29" t="s">
        <v>194</v>
      </c>
    </row>
    <row r="112" spans="3:4">
      <c r="C112" s="21">
        <v>110</v>
      </c>
      <c r="D112" s="29" t="s">
        <v>195</v>
      </c>
    </row>
    <row r="113" spans="3:4">
      <c r="C113" s="21">
        <v>111</v>
      </c>
      <c r="D113" s="29" t="s">
        <v>196</v>
      </c>
    </row>
    <row r="114" spans="3:4">
      <c r="C114" s="21">
        <v>112</v>
      </c>
      <c r="D114" s="29" t="s">
        <v>197</v>
      </c>
    </row>
    <row r="115" spans="3:4">
      <c r="C115" s="21">
        <v>113</v>
      </c>
      <c r="D115" s="29" t="s">
        <v>198</v>
      </c>
    </row>
    <row r="116" spans="3:4">
      <c r="C116" s="21">
        <v>114</v>
      </c>
      <c r="D116" s="29" t="s">
        <v>199</v>
      </c>
    </row>
    <row r="117" spans="3:4">
      <c r="C117" s="21">
        <v>115</v>
      </c>
      <c r="D117" s="29" t="s">
        <v>200</v>
      </c>
    </row>
    <row r="118" spans="3:4">
      <c r="C118" s="21">
        <v>116</v>
      </c>
      <c r="D118" s="29" t="s">
        <v>201</v>
      </c>
    </row>
    <row r="119" spans="3:4">
      <c r="C119" s="21">
        <v>117</v>
      </c>
      <c r="D119" s="29" t="s">
        <v>202</v>
      </c>
    </row>
    <row r="120" spans="3:4">
      <c r="C120" s="21">
        <v>118</v>
      </c>
      <c r="D120" s="29" t="s">
        <v>203</v>
      </c>
    </row>
    <row r="121" spans="3:4">
      <c r="C121" s="21">
        <v>119</v>
      </c>
      <c r="D121" s="29" t="s">
        <v>204</v>
      </c>
    </row>
    <row r="122" spans="3:4">
      <c r="C122" s="21">
        <v>120</v>
      </c>
      <c r="D122" s="29" t="s">
        <v>205</v>
      </c>
    </row>
    <row r="123" spans="3:4">
      <c r="C123" s="21">
        <v>121</v>
      </c>
      <c r="D123" s="29" t="s">
        <v>206</v>
      </c>
    </row>
    <row r="124" spans="3:4">
      <c r="C124" s="21">
        <v>122</v>
      </c>
      <c r="D124" s="29" t="s">
        <v>207</v>
      </c>
    </row>
    <row r="125" spans="3:4">
      <c r="C125" s="21">
        <v>123</v>
      </c>
      <c r="D125" s="29" t="s">
        <v>208</v>
      </c>
    </row>
    <row r="126" spans="3:4">
      <c r="C126" s="21">
        <v>124</v>
      </c>
      <c r="D126" s="29" t="s">
        <v>209</v>
      </c>
    </row>
    <row r="127" spans="3:4">
      <c r="C127" s="21">
        <v>125</v>
      </c>
      <c r="D127" s="29" t="s">
        <v>210</v>
      </c>
    </row>
    <row r="128" spans="3:4">
      <c r="C128" s="21">
        <v>126</v>
      </c>
      <c r="D128" s="29" t="s">
        <v>211</v>
      </c>
    </row>
    <row r="129" spans="3:4">
      <c r="C129" s="21">
        <v>127</v>
      </c>
      <c r="D129" s="29" t="s">
        <v>212</v>
      </c>
    </row>
    <row r="130" spans="3:4">
      <c r="C130" s="21">
        <v>128</v>
      </c>
      <c r="D130" s="29" t="s">
        <v>213</v>
      </c>
    </row>
    <row r="131" spans="3:4">
      <c r="C131" s="21">
        <v>129</v>
      </c>
      <c r="D131" s="29" t="s">
        <v>214</v>
      </c>
    </row>
    <row r="132" spans="3:4">
      <c r="C132" s="21">
        <v>130</v>
      </c>
      <c r="D132" s="29" t="s">
        <v>215</v>
      </c>
    </row>
    <row r="133" spans="3:4">
      <c r="C133" s="21">
        <v>131</v>
      </c>
      <c r="D133" s="29" t="s">
        <v>216</v>
      </c>
    </row>
    <row r="134" spans="3:4">
      <c r="C134" s="21">
        <v>132</v>
      </c>
      <c r="D134" s="29" t="s">
        <v>217</v>
      </c>
    </row>
    <row r="135" spans="3:4">
      <c r="C135" s="21">
        <v>133</v>
      </c>
      <c r="D135" s="29" t="s">
        <v>218</v>
      </c>
    </row>
    <row r="136" spans="3:4">
      <c r="C136" s="21">
        <v>134</v>
      </c>
      <c r="D136" s="29" t="s">
        <v>219</v>
      </c>
    </row>
    <row r="137" spans="3:4">
      <c r="C137" s="21">
        <v>135</v>
      </c>
      <c r="D137" s="29" t="s">
        <v>220</v>
      </c>
    </row>
    <row r="138" spans="3:4">
      <c r="C138" s="21">
        <v>136</v>
      </c>
      <c r="D138" s="29" t="s">
        <v>221</v>
      </c>
    </row>
    <row r="139" spans="3:4">
      <c r="C139" s="21">
        <v>137</v>
      </c>
      <c r="D139" s="29" t="s">
        <v>222</v>
      </c>
    </row>
    <row r="140" spans="3:4">
      <c r="C140" s="21">
        <v>138</v>
      </c>
      <c r="D140" s="29" t="s">
        <v>223</v>
      </c>
    </row>
    <row r="141" spans="3:4">
      <c r="C141" s="21">
        <v>139</v>
      </c>
      <c r="D141" s="29" t="s">
        <v>224</v>
      </c>
    </row>
    <row r="142" spans="3:4">
      <c r="C142" s="21">
        <v>140</v>
      </c>
      <c r="D142" s="29" t="s">
        <v>225</v>
      </c>
    </row>
    <row r="143" spans="3:4">
      <c r="C143" s="21">
        <v>141</v>
      </c>
      <c r="D143" s="29" t="s">
        <v>226</v>
      </c>
    </row>
    <row r="144" spans="3:4">
      <c r="C144" s="21">
        <v>142</v>
      </c>
      <c r="D144" s="29" t="s">
        <v>227</v>
      </c>
    </row>
    <row r="145" spans="3:4">
      <c r="C145" s="21">
        <v>143</v>
      </c>
      <c r="D145" s="29" t="s">
        <v>228</v>
      </c>
    </row>
    <row r="146" spans="3:4">
      <c r="C146" s="21">
        <v>144</v>
      </c>
      <c r="D146" s="29" t="s">
        <v>229</v>
      </c>
    </row>
    <row r="147" spans="3:4">
      <c r="C147" s="21">
        <v>145</v>
      </c>
      <c r="D147" s="29" t="s">
        <v>230</v>
      </c>
    </row>
    <row r="148" spans="3:4">
      <c r="C148" s="21">
        <v>146</v>
      </c>
      <c r="D148" s="29" t="s">
        <v>231</v>
      </c>
    </row>
    <row r="149" spans="3:4">
      <c r="C149" s="21">
        <v>147</v>
      </c>
      <c r="D149" s="29" t="s">
        <v>232</v>
      </c>
    </row>
    <row r="150" spans="3:4">
      <c r="C150" s="21">
        <v>148</v>
      </c>
      <c r="D150" s="29" t="s">
        <v>233</v>
      </c>
    </row>
  </sheetData>
  <sheetProtection algorithmName="SHA-512" hashValue="mc8d5aqIdplDmjSDyXM9C6M1KoThOES7QLHzvDYoHI42zS0/seyAhvVUhJRvbGHJDluJ6FkuU5oqObpwXICJjw==" saltValue="jarn9IkbRHuHZgh2b87MYw==" spinCount="100000" sheet="1" objects="1" scenarios="1"/>
  <sortState ref="D3:D150">
    <sortCondition ref="D3:D150"/>
  </sortState>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12</vt:i4>
      </vt:variant>
    </vt:vector>
  </HeadingPairs>
  <TitlesOfParts>
    <vt:vector size="15" baseType="lpstr">
      <vt:lpstr>Informe Detallado</vt:lpstr>
      <vt:lpstr>instructivo</vt:lpstr>
      <vt:lpstr>cmb</vt:lpstr>
      <vt:lpstr>'Informe Detallado'!Área_de_impresión</vt:lpstr>
      <vt:lpstr>instructivo!Área_de_impresión</vt:lpstr>
      <vt:lpstr>dosOpciones</vt:lpstr>
      <vt:lpstr>feriados2022</vt:lpstr>
      <vt:lpstr>padron202201</vt:lpstr>
      <vt:lpstr>padron202202</vt:lpstr>
      <vt:lpstr>resultados</vt:lpstr>
      <vt:lpstr>temassisai</vt:lpstr>
      <vt:lpstr>tematicas</vt:lpstr>
      <vt:lpstr>temáticas</vt:lpstr>
      <vt:lpstr>'Informe Detallado'!Títulos_a_imprimir</vt:lpstr>
      <vt:lpstr>instructivo!Títulos_a_imprimir</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 Miguel Ramírez</dc:creator>
  <cp:lastModifiedBy>meberzun</cp:lastModifiedBy>
  <cp:lastPrinted>2023-01-26T17:05:29Z</cp:lastPrinted>
  <dcterms:created xsi:type="dcterms:W3CDTF">2014-06-20T05:42:08Z</dcterms:created>
  <dcterms:modified xsi:type="dcterms:W3CDTF">2023-01-26T17:07:36Z</dcterms:modified>
</cp:coreProperties>
</file>